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showInkAnnotation="0" codeName="ThisWorkbook" defaultThemeVersion="124226"/>
  <xr:revisionPtr revIDLastSave="0" documentId="13_ncr:1_{CD3AE8F5-A5CC-41DD-8E73-F20DFF362A84}" xr6:coauthVersionLast="47" xr6:coauthVersionMax="47" xr10:uidLastSave="{00000000-0000-0000-0000-000000000000}"/>
  <bookViews>
    <workbookView xWindow="-120" yWindow="-120" windowWidth="29040" windowHeight="15720" xr2:uid="{00000000-000D-0000-FFFF-FFFF00000000}"/>
  </bookViews>
  <sheets>
    <sheet name="利用申込書" sheetId="11" r:id="rId1"/>
    <sheet name="内訳書" sheetId="13" r:id="rId2"/>
    <sheet name="研究計画書" sheetId="12" r:id="rId3"/>
    <sheet name="実習日程表" sheetId="6" r:id="rId4"/>
    <sheet name="設備・備品利用申込書 " sheetId="8" r:id="rId5"/>
    <sheet name="リスト" sheetId="10" state="hidden" r:id="rId6"/>
  </sheets>
  <definedNames>
    <definedName name="_xlnm.Print_Area" localSheetId="2">研究計画書!$A$1:$U$76</definedName>
    <definedName name="_xlnm.Print_Area" localSheetId="3">実習日程表!$A$1:$E$20</definedName>
    <definedName name="_xlnm.Print_Area" localSheetId="4">'設備・備品利用申込書 '!$A$1:$D$24</definedName>
    <definedName name="_xlnm.Print_Area" localSheetId="1">内訳書!$A$1:$AM$34</definedName>
    <definedName name="_xlnm.Print_Area" localSheetId="0">利用申込書!$A$1:$U$43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E10" i="12" l="1"/>
  <c r="J25" i="11" l="1"/>
  <c r="C5" i="8" l="1"/>
  <c r="R29" i="13" l="1"/>
  <c r="F30" i="13" l="1"/>
  <c r="F31" i="13" l="1"/>
  <c r="AL29" i="13"/>
  <c r="AK29" i="13"/>
  <c r="AJ29" i="13"/>
  <c r="AI29" i="13"/>
  <c r="AH29" i="13"/>
  <c r="AG29" i="13"/>
  <c r="AF29" i="13"/>
  <c r="AE29" i="13"/>
  <c r="AD29" i="13"/>
  <c r="AC29" i="13"/>
  <c r="AB29" i="13"/>
  <c r="AA29" i="13"/>
  <c r="Z29" i="13"/>
  <c r="Y29" i="13"/>
  <c r="X29" i="13"/>
  <c r="W29" i="13"/>
  <c r="V29" i="13"/>
  <c r="U29" i="13"/>
  <c r="T29" i="13"/>
  <c r="S29" i="13"/>
  <c r="F35" i="12" l="1"/>
  <c r="F11" i="12"/>
  <c r="F9" i="12"/>
  <c r="E8" i="12"/>
  <c r="E7" i="12"/>
  <c r="D5" i="6"/>
  <c r="C6" i="8"/>
</calcChain>
</file>

<file path=xl/sharedStrings.xml><?xml version="1.0" encoding="utf-8"?>
<sst xmlns="http://schemas.openxmlformats.org/spreadsheetml/2006/main" count="326" uniqueCount="182">
  <si>
    <t>利用者所属</t>
  </si>
  <si>
    <t>氏名</t>
  </si>
  <si>
    <t>職名・学年</t>
  </si>
  <si>
    <t>連絡先住所</t>
  </si>
  <si>
    <t>電話番号</t>
  </si>
  <si>
    <t>E-mail</t>
  </si>
  <si>
    <t>指導教員所属</t>
  </si>
  <si>
    <t>受入教員名</t>
  </si>
  <si>
    <t>記</t>
  </si>
  <si>
    <t>利用目的</t>
  </si>
  <si>
    <t>利用期間</t>
  </si>
  <si>
    <t>男</t>
  </si>
  <si>
    <t>人</t>
  </si>
  <si>
    <t>備考</t>
  </si>
  <si>
    <t>銀行からの振込の場合
ゆうちょ銀行（コード9900）
支店：〇一九（ゼロイチキュウ　コード019）
当座預金　0296962</t>
  </si>
  <si>
    <t>研究計画書</t>
  </si>
  <si>
    <t>利用者情報</t>
  </si>
  <si>
    <t>氏名(代表者）</t>
  </si>
  <si>
    <t>所属</t>
  </si>
  <si>
    <t>連絡先</t>
  </si>
  <si>
    <t>Tel：</t>
  </si>
  <si>
    <t>E-mail：</t>
  </si>
  <si>
    <t>①研究グループ</t>
  </si>
  <si>
    <t>②研究テーマ</t>
  </si>
  <si>
    <t>③目的</t>
  </si>
  <si>
    <t>④実施期間</t>
  </si>
  <si>
    <t>⑤実施内容</t>
  </si>
  <si>
    <t>（調査地点は裏面の図にご記入ください。）</t>
  </si>
  <si>
    <t>⑥備考</t>
  </si>
  <si>
    <t>⑦データ</t>
  </si>
  <si>
    <t>⑨実験研究棟の使用</t>
  </si>
  <si>
    <t>⑩フィールドの使用</t>
  </si>
  <si>
    <t>研究利用に関する同意書</t>
  </si>
  <si>
    <t>以上</t>
  </si>
  <si>
    <t>利用者（申込者）氏名</t>
  </si>
  <si>
    <t>利用者（申込者）所属</t>
  </si>
  <si>
    <t>　＊特に実習の実施場所を記してください。（根子岳、樹木園、講義室など）</t>
  </si>
  <si>
    <t>午前：</t>
  </si>
  <si>
    <t xml:space="preserve">受付No.　　　　　　 </t>
  </si>
  <si>
    <t>＊使用希望日程欄に「希望日（午前午後の別を含む）・希望個数」を記入してください。</t>
  </si>
  <si>
    <t>設備・備品</t>
  </si>
  <si>
    <t>実習室</t>
  </si>
  <si>
    <t>講義室</t>
  </si>
  <si>
    <t>プロジェクター</t>
  </si>
  <si>
    <t>実体顕微鏡</t>
  </si>
  <si>
    <t>生物顕微鏡</t>
  </si>
  <si>
    <t>双眼鏡</t>
  </si>
  <si>
    <t>スノーシュー</t>
  </si>
  <si>
    <t>職名</t>
    <rPh sb="0" eb="2">
      <t>ショクメイ</t>
    </rPh>
    <phoneticPr fontId="7"/>
  </si>
  <si>
    <t>〒</t>
    <phoneticPr fontId="7"/>
  </si>
  <si>
    <t>教授</t>
    <rPh sb="0" eb="2">
      <t>キョウジュ</t>
    </rPh>
    <phoneticPr fontId="7"/>
  </si>
  <si>
    <t>下記の通り実験所の利用を申し込みますので、許可願います。</t>
    <rPh sb="5" eb="7">
      <t>ジッケン</t>
    </rPh>
    <rPh sb="7" eb="8">
      <t>ショ</t>
    </rPh>
    <phoneticPr fontId="7"/>
  </si>
  <si>
    <t>※①②④⑤は、当実験所のHPにて公開します。不都合があればご相談ください。</t>
    <rPh sb="8" eb="10">
      <t>ジッケン</t>
    </rPh>
    <rPh sb="10" eb="11">
      <t>ショ</t>
    </rPh>
    <phoneticPr fontId="7"/>
  </si>
  <si>
    <t>１、データ取得者の優先権を著しく侵害しない範囲で実験所がデータの公開・共有を求めた場合、これに応じます。</t>
    <rPh sb="24" eb="26">
      <t>ジッケン</t>
    </rPh>
    <rPh sb="26" eb="27">
      <t>ショ</t>
    </rPh>
    <phoneticPr fontId="7"/>
  </si>
  <si>
    <t>４、実験所を利用して研究成果を出版した際には、随時実験所に報告します。</t>
  </si>
  <si>
    <t>ゆうちょ銀行振込先口座
口座記号・番号：00150－3－296962
口座名：筑波大学菅平出納口</t>
    <phoneticPr fontId="7"/>
  </si>
  <si>
    <t>＊本実験所で活動中に連絡の取れる番号を記入</t>
    <rPh sb="2" eb="4">
      <t>ジッケン</t>
    </rPh>
    <rPh sb="4" eb="5">
      <t>ショ</t>
    </rPh>
    <phoneticPr fontId="7"/>
  </si>
  <si>
    <t>年</t>
    <rPh sb="0" eb="1">
      <t>ネン</t>
    </rPh>
    <phoneticPr fontId="7"/>
  </si>
  <si>
    <t>月</t>
    <rPh sb="0" eb="1">
      <t>ガツ</t>
    </rPh>
    <phoneticPr fontId="7"/>
  </si>
  <si>
    <t>日</t>
    <rPh sb="0" eb="1">
      <t>ニチ</t>
    </rPh>
    <phoneticPr fontId="7"/>
  </si>
  <si>
    <t>新規</t>
    <rPh sb="0" eb="2">
      <t>シンキ</t>
    </rPh>
    <phoneticPr fontId="7"/>
  </si>
  <si>
    <t>継続</t>
    <rPh sb="0" eb="2">
      <t>ケイゾク</t>
    </rPh>
    <phoneticPr fontId="7"/>
  </si>
  <si>
    <t>利用者が学生の場合に記入</t>
    <phoneticPr fontId="7"/>
  </si>
  <si>
    <t>当実験所の教員に予め連絡を取られている場合、受入担当教員名を記入</t>
    <rPh sb="1" eb="3">
      <t>ジッケン</t>
    </rPh>
    <rPh sb="3" eb="4">
      <t>ショ</t>
    </rPh>
    <rPh sb="22" eb="24">
      <t>ウケイレ</t>
    </rPh>
    <rPh sb="24" eb="26">
      <t>タントウ</t>
    </rPh>
    <phoneticPr fontId="7"/>
  </si>
  <si>
    <t>今年度</t>
    <rPh sb="0" eb="2">
      <t>シンキ</t>
    </rPh>
    <phoneticPr fontId="7"/>
  </si>
  <si>
    <t>利用許可となった場合、受け入れ担当の教員を配置いたします。</t>
    <phoneticPr fontId="7"/>
  </si>
  <si>
    <t>記</t>
    <rPh sb="0" eb="1">
      <t>キ</t>
    </rPh>
    <phoneticPr fontId="7"/>
  </si>
  <si>
    <t>～</t>
    <phoneticPr fontId="7"/>
  </si>
  <si>
    <t>年　</t>
    <rPh sb="0" eb="1">
      <t>ネン</t>
    </rPh>
    <phoneticPr fontId="7"/>
  </si>
  <si>
    <t>月　</t>
    <rPh sb="0" eb="1">
      <t>ガツ</t>
    </rPh>
    <phoneticPr fontId="7"/>
  </si>
  <si>
    <t>泊</t>
    <rPh sb="0" eb="1">
      <t>ハク</t>
    </rPh>
    <phoneticPr fontId="7"/>
  </si>
  <si>
    <t>女</t>
    <rPh sb="0" eb="1">
      <t>オンナ</t>
    </rPh>
    <phoneticPr fontId="7"/>
  </si>
  <si>
    <t>合計</t>
    <rPh sb="0" eb="2">
      <t>ゴウケイ</t>
    </rPh>
    <phoneticPr fontId="7"/>
  </si>
  <si>
    <t>人</t>
    <rPh sb="0" eb="1">
      <t>ニン</t>
    </rPh>
    <phoneticPr fontId="7"/>
  </si>
  <si>
    <t>利用人数</t>
    <phoneticPr fontId="7"/>
  </si>
  <si>
    <t>日帰り利用</t>
    <rPh sb="0" eb="2">
      <t>ヒガエ</t>
    </rPh>
    <rPh sb="3" eb="5">
      <t>リヨウ</t>
    </rPh>
    <phoneticPr fontId="7"/>
  </si>
  <si>
    <t>宿泊利用</t>
    <rPh sb="0" eb="2">
      <t>シュクハク</t>
    </rPh>
    <rPh sb="2" eb="4">
      <t>リヨウ</t>
    </rPh>
    <phoneticPr fontId="7"/>
  </si>
  <si>
    <t>日間</t>
    <rPh sb="0" eb="1">
      <t>ニチ</t>
    </rPh>
    <rPh sb="1" eb="2">
      <t>カン</t>
    </rPh>
    <phoneticPr fontId="7"/>
  </si>
  <si>
    <t>准教授</t>
    <rPh sb="0" eb="3">
      <t>ジュンキョウジュ</t>
    </rPh>
    <phoneticPr fontId="7"/>
  </si>
  <si>
    <t>講師</t>
    <rPh sb="0" eb="2">
      <t>コウシ</t>
    </rPh>
    <phoneticPr fontId="7"/>
  </si>
  <si>
    <t>研究員</t>
    <rPh sb="0" eb="3">
      <t>ケンキュウイン</t>
    </rPh>
    <phoneticPr fontId="7"/>
  </si>
  <si>
    <t>博士課程</t>
    <rPh sb="0" eb="2">
      <t>ハクシ</t>
    </rPh>
    <rPh sb="2" eb="4">
      <t>カテイ</t>
    </rPh>
    <phoneticPr fontId="7"/>
  </si>
  <si>
    <t>修士課程</t>
    <rPh sb="0" eb="2">
      <t>シュウシ</t>
    </rPh>
    <rPh sb="2" eb="4">
      <t>カテイ</t>
    </rPh>
    <phoneticPr fontId="7"/>
  </si>
  <si>
    <t>学部</t>
    <rPh sb="0" eb="2">
      <t>ガクブ</t>
    </rPh>
    <phoneticPr fontId="7"/>
  </si>
  <si>
    <t>助教</t>
    <rPh sb="0" eb="2">
      <t>ジョキョウ</t>
    </rPh>
    <phoneticPr fontId="7"/>
  </si>
  <si>
    <t>１年</t>
    <rPh sb="1" eb="2">
      <t>ネン</t>
    </rPh>
    <phoneticPr fontId="7"/>
  </si>
  <si>
    <t>２年</t>
    <rPh sb="1" eb="2">
      <t>ネン</t>
    </rPh>
    <phoneticPr fontId="7"/>
  </si>
  <si>
    <t>３年</t>
    <rPh sb="1" eb="2">
      <t>ネン</t>
    </rPh>
    <phoneticPr fontId="7"/>
  </si>
  <si>
    <t>４年</t>
    <rPh sb="1" eb="2">
      <t>ネン</t>
    </rPh>
    <phoneticPr fontId="7"/>
  </si>
  <si>
    <t>５年</t>
    <rPh sb="1" eb="2">
      <t>ネン</t>
    </rPh>
    <phoneticPr fontId="7"/>
  </si>
  <si>
    <t>６年</t>
    <rPh sb="1" eb="2">
      <t>ネン</t>
    </rPh>
    <phoneticPr fontId="7"/>
  </si>
  <si>
    <t>実習</t>
    <rPh sb="0" eb="2">
      <t>ジッシュウ</t>
    </rPh>
    <phoneticPr fontId="7"/>
  </si>
  <si>
    <t>研究</t>
    <rPh sb="0" eb="2">
      <t>ケンキュウ</t>
    </rPh>
    <phoneticPr fontId="7"/>
  </si>
  <si>
    <t>その他</t>
    <rPh sb="2" eb="3">
      <t>ホカ</t>
    </rPh>
    <phoneticPr fontId="7"/>
  </si>
  <si>
    <t>要</t>
    <rPh sb="0" eb="1">
      <t>ヨウ</t>
    </rPh>
    <phoneticPr fontId="7"/>
  </si>
  <si>
    <t>不要</t>
    <rPh sb="0" eb="2">
      <t>フヨウ</t>
    </rPh>
    <phoneticPr fontId="7"/>
  </si>
  <si>
    <t>勤務先</t>
    <rPh sb="0" eb="3">
      <t>キンムサキ</t>
    </rPh>
    <phoneticPr fontId="7"/>
  </si>
  <si>
    <t>自宅</t>
    <rPh sb="0" eb="2">
      <t>ジタク</t>
    </rPh>
    <phoneticPr fontId="7"/>
  </si>
  <si>
    <t>注）食事変更は利用日の３日前（土日をはさむ場合は４日前）までに連絡してください.期限後のキャンセルは、料金が発生いたします.</t>
    <rPh sb="40" eb="42">
      <t>キゲン</t>
    </rPh>
    <rPh sb="42" eb="43">
      <t>ゴ</t>
    </rPh>
    <rPh sb="51" eb="53">
      <t>リョウキン</t>
    </rPh>
    <rPh sb="54" eb="56">
      <t>ハッセイ</t>
    </rPh>
    <phoneticPr fontId="7"/>
  </si>
  <si>
    <t>利用者内訳書　</t>
    <phoneticPr fontId="7"/>
  </si>
  <si>
    <t>本紙の他に、必要に応じて右記書類（別紙）を提出してください。</t>
    <rPh sb="12" eb="13">
      <t>ミギ</t>
    </rPh>
    <phoneticPr fontId="7"/>
  </si>
  <si>
    <t>センター長</t>
    <rPh sb="4" eb="5">
      <t>チョウ</t>
    </rPh>
    <phoneticPr fontId="7"/>
  </si>
  <si>
    <t>係長</t>
    <rPh sb="0" eb="2">
      <t>カカリチョウ</t>
    </rPh>
    <phoneticPr fontId="7"/>
  </si>
  <si>
    <t>担当者</t>
    <rPh sb="0" eb="3">
      <t>タントウシャ</t>
    </rPh>
    <phoneticPr fontId="7"/>
  </si>
  <si>
    <t>主任研究員</t>
    <rPh sb="0" eb="2">
      <t>シュニン</t>
    </rPh>
    <rPh sb="2" eb="5">
      <t>ケンキュウイン</t>
    </rPh>
    <phoneticPr fontId="7"/>
  </si>
  <si>
    <t>男</t>
    <rPh sb="0" eb="1">
      <t>オトコ</t>
    </rPh>
    <phoneticPr fontId="7"/>
  </si>
  <si>
    <t>月</t>
    <rPh sb="0" eb="1">
      <t>ツキ</t>
    </rPh>
    <phoneticPr fontId="7"/>
  </si>
  <si>
    <t>申請年月日</t>
  </si>
  <si>
    <t>月　　</t>
    <rPh sb="0" eb="1">
      <t>ガツ</t>
    </rPh>
    <phoneticPr fontId="7"/>
  </si>
  <si>
    <t>変更</t>
    <rPh sb="0" eb="2">
      <t>ヘンコウ</t>
    </rPh>
    <phoneticPr fontId="7"/>
  </si>
  <si>
    <t>（人数規模等）</t>
    <phoneticPr fontId="7"/>
  </si>
  <si>
    <t>（内容等）</t>
    <rPh sb="1" eb="3">
      <t>ナイヨウ</t>
    </rPh>
    <rPh sb="3" eb="4">
      <t>トウ</t>
    </rPh>
    <phoneticPr fontId="7"/>
  </si>
  <si>
    <t>（年度毎に提出）</t>
    <rPh sb="1" eb="3">
      <t>ネンド</t>
    </rPh>
    <rPh sb="3" eb="4">
      <t>ゴト</t>
    </rPh>
    <rPh sb="5" eb="7">
      <t>テイシュツ</t>
    </rPh>
    <phoneticPr fontId="7"/>
  </si>
  <si>
    <t>No.　</t>
    <phoneticPr fontId="7"/>
  </si>
  <si>
    <t>⑪使用する　設備・機器等</t>
    <phoneticPr fontId="7"/>
  </si>
  <si>
    <t>２、実験所に設置した測器・調査用具等は全て研究終了時までに撤去して、現状復帰します。</t>
    <rPh sb="2" eb="4">
      <t>ジッケン</t>
    </rPh>
    <rPh sb="4" eb="5">
      <t>ショ</t>
    </rPh>
    <phoneticPr fontId="7"/>
  </si>
  <si>
    <t>　　また研究を継続する場合は、継続申請を行います。</t>
    <phoneticPr fontId="7"/>
  </si>
  <si>
    <t>３、研究を遂行する上で実験所の協力を得たり、実験所のデータや成果物を利用したりした場合は、</t>
    <rPh sb="11" eb="13">
      <t>ジッケン</t>
    </rPh>
    <rPh sb="13" eb="14">
      <t>ショ</t>
    </rPh>
    <rPh sb="22" eb="24">
      <t>ジッケン</t>
    </rPh>
    <rPh sb="24" eb="25">
      <t>ショ</t>
    </rPh>
    <phoneticPr fontId="7"/>
  </si>
  <si>
    <t>　　研究成果を発表する際にそのことを明記します。</t>
    <phoneticPr fontId="7"/>
  </si>
  <si>
    <t>５、実験所が提供するデータが研究成果物等の主要要素となる場合は、共同研究による利用を基本として</t>
    <phoneticPr fontId="7"/>
  </si>
  <si>
    <t>　　実験所と相談いたします。</t>
    <phoneticPr fontId="7"/>
  </si>
  <si>
    <t>氏名</t>
    <rPh sb="0" eb="2">
      <t>シメイ</t>
    </rPh>
    <phoneticPr fontId="7"/>
  </si>
  <si>
    <t>指導教員</t>
    <rPh sb="3" eb="4">
      <t>イン</t>
    </rPh>
    <phoneticPr fontId="7"/>
  </si>
  <si>
    <t>日</t>
    <rPh sb="0" eb="1">
      <t>ニチ</t>
    </rPh>
    <phoneticPr fontId="7"/>
  </si>
  <si>
    <t>勤務先</t>
    <rPh sb="0" eb="3">
      <t>キンムサキ</t>
    </rPh>
    <phoneticPr fontId="7"/>
  </si>
  <si>
    <t>自宅</t>
    <rPh sb="0" eb="2">
      <t>ジタク</t>
    </rPh>
    <phoneticPr fontId="7"/>
  </si>
  <si>
    <t>□</t>
    <phoneticPr fontId="7"/>
  </si>
  <si>
    <t>□</t>
  </si>
  <si>
    <t>走査型電子顕微鏡</t>
    <rPh sb="0" eb="3">
      <t>ソウサガタ</t>
    </rPh>
    <rPh sb="3" eb="8">
      <t>デンシケンビキョウ</t>
    </rPh>
    <phoneticPr fontId="7"/>
  </si>
  <si>
    <t>私は筑波大学山岳科学センター菅平高原実験所(以下「実験所」)を研究利用するにあたり、　　　　　　　　以下の事項を確認の上、同意します。</t>
    <rPh sb="6" eb="10">
      <t>サンガクカガク</t>
    </rPh>
    <rPh sb="20" eb="21">
      <t>ショ</t>
    </rPh>
    <rPh sb="25" eb="27">
      <t>ジッケン</t>
    </rPh>
    <rPh sb="27" eb="28">
      <t>ショ</t>
    </rPh>
    <phoneticPr fontId="7"/>
  </si>
  <si>
    <t>⑧実験所　　　　　　　　　　　　　受け入れ担当者</t>
    <phoneticPr fontId="7"/>
  </si>
  <si>
    <t>筑波大学山岳科学センター長　殿</t>
    <rPh sb="4" eb="6">
      <t>サンガク</t>
    </rPh>
    <rPh sb="6" eb="8">
      <t>カガク</t>
    </rPh>
    <phoneticPr fontId="7"/>
  </si>
  <si>
    <t>筑波大学山岳科学センター長　殿</t>
    <rPh sb="4" eb="8">
      <t>サンガクカガク</t>
    </rPh>
    <rPh sb="12" eb="13">
      <t>チョウ</t>
    </rPh>
    <phoneticPr fontId="7"/>
  </si>
  <si>
    <t>研究計画書　（必須：同一研究利用の場合は、年度ごとに初回のみ）</t>
    <rPh sb="7" eb="9">
      <t>ヒッス</t>
    </rPh>
    <rPh sb="10" eb="12">
      <t>ドウイツ</t>
    </rPh>
    <rPh sb="21" eb="23">
      <t>ネンド</t>
    </rPh>
    <rPh sb="26" eb="28">
      <t>ショカイ</t>
    </rPh>
    <phoneticPr fontId="7"/>
  </si>
  <si>
    <t>設備・備品使用申込書　（実験室、顕微鏡等を利用する場合は必須）</t>
    <phoneticPr fontId="7"/>
  </si>
  <si>
    <t>実習日程表　（実習利用の場合は必須）</t>
    <phoneticPr fontId="7"/>
  </si>
  <si>
    <t>筑波大学山岳科学センター菅平高原実験所　利用申込書</t>
    <rPh sb="4" eb="8">
      <t>サンガクカガク</t>
    </rPh>
    <rPh sb="18" eb="19">
      <t>ショ</t>
    </rPh>
    <phoneticPr fontId="7"/>
  </si>
  <si>
    <t>利用申込書に書かれた個人情報は、菅平高原実験所の事務手続きのみに使用します。</t>
    <rPh sb="22" eb="23">
      <t>ショ</t>
    </rPh>
    <phoneticPr fontId="7"/>
  </si>
  <si>
    <t>実験室</t>
    <rPh sb="0" eb="3">
      <t>ジッケンシツ</t>
    </rPh>
    <phoneticPr fontId="7"/>
  </si>
  <si>
    <t>筑波大学山岳科学センター菅平高原実験所　利用者内訳書</t>
    <rPh sb="4" eb="8">
      <t>サンガクカガク</t>
    </rPh>
    <rPh sb="18" eb="19">
      <t>ショ</t>
    </rPh>
    <phoneticPr fontId="7"/>
  </si>
  <si>
    <t>食事の希望　</t>
    <phoneticPr fontId="7"/>
  </si>
  <si>
    <t>性別</t>
  </si>
  <si>
    <t xml:space="preserve"> 日</t>
    <phoneticPr fontId="7"/>
  </si>
  <si>
    <t>～</t>
    <phoneticPr fontId="7"/>
  </si>
  <si>
    <t>朝</t>
  </si>
  <si>
    <t>昼</t>
  </si>
  <si>
    <t>夜</t>
  </si>
  <si>
    <t>計</t>
  </si>
  <si>
    <t>泊</t>
    <rPh sb="0" eb="1">
      <t>ハク</t>
    </rPh>
    <phoneticPr fontId="7"/>
  </si>
  <si>
    <t>日</t>
    <rPh sb="0" eb="1">
      <t>ニチ</t>
    </rPh>
    <phoneticPr fontId="7"/>
  </si>
  <si>
    <t>※急な変更等が予想される予約の場合は、利用日当日の支払いも可能です。</t>
    <rPh sb="1" eb="2">
      <t>キュウ</t>
    </rPh>
    <rPh sb="3" eb="5">
      <t>ヘンコウ</t>
    </rPh>
    <rPh sb="5" eb="6">
      <t>トウ</t>
    </rPh>
    <rPh sb="7" eb="9">
      <t>ヨソウ</t>
    </rPh>
    <rPh sb="12" eb="14">
      <t>ヨヤク</t>
    </rPh>
    <rPh sb="15" eb="17">
      <t>バアイ</t>
    </rPh>
    <rPh sb="19" eb="24">
      <t>リヨウビトウジツ</t>
    </rPh>
    <rPh sb="25" eb="27">
      <t>シハラ</t>
    </rPh>
    <rPh sb="29" eb="31">
      <t>カノウ</t>
    </rPh>
    <phoneticPr fontId="7"/>
  </si>
  <si>
    <t>氏　　名</t>
    <phoneticPr fontId="7"/>
  </si>
  <si>
    <t>所　　属</t>
    <rPh sb="0" eb="1">
      <t>ジョ</t>
    </rPh>
    <rPh sb="3" eb="4">
      <t>ゾク</t>
    </rPh>
    <phoneticPr fontId="7"/>
  </si>
  <si>
    <t>利　用　期　間</t>
    <phoneticPr fontId="7"/>
  </si>
  <si>
    <t>宿　泊・日帰り</t>
    <phoneticPr fontId="7"/>
  </si>
  <si>
    <t>午後：</t>
    <phoneticPr fontId="7"/>
  </si>
  <si>
    <t>受付No.　　</t>
    <phoneticPr fontId="7"/>
  </si>
  <si>
    <t>実習名</t>
  </si>
  <si>
    <t>筑波大オープンファシリティシステム　　http://openfacility.sec.tsukuba.ac.jp/</t>
    <phoneticPr fontId="7"/>
  </si>
  <si>
    <t>使用希望日・午前午後・個数</t>
    <rPh sb="0" eb="2">
      <t>シヨウ</t>
    </rPh>
    <rPh sb="2" eb="4">
      <t>キボウ</t>
    </rPh>
    <rPh sb="4" eb="5">
      <t>ビ</t>
    </rPh>
    <rPh sb="6" eb="8">
      <t>ゴゼン</t>
    </rPh>
    <rPh sb="8" eb="10">
      <t>ゴゴ</t>
    </rPh>
    <rPh sb="11" eb="13">
      <t>コスウ</t>
    </rPh>
    <phoneticPr fontId="7"/>
  </si>
  <si>
    <t>　　　　　設備・備品利用申込書</t>
    <phoneticPr fontId="7"/>
  </si>
  <si>
    <t>この備品は、事前に問い合わせが必要です。
この申込書に記入しただけでは利用できない場合があります。</t>
    <rPh sb="2" eb="4">
      <t>ビヒン</t>
    </rPh>
    <phoneticPr fontId="7"/>
  </si>
  <si>
    <t>　　　　　　　　　　実習日程表</t>
    <phoneticPr fontId="7"/>
  </si>
  <si>
    <t>透過型電子顕微鏡</t>
    <phoneticPr fontId="7"/>
  </si>
  <si>
    <t>　　職名・学年</t>
    <rPh sb="2" eb="3">
      <t>ショク</t>
    </rPh>
    <rPh sb="3" eb="4">
      <t>ナ</t>
    </rPh>
    <phoneticPr fontId="7"/>
  </si>
  <si>
    <t>食事希望</t>
    <rPh sb="2" eb="4">
      <t>キボウ</t>
    </rPh>
    <phoneticPr fontId="7"/>
  </si>
  <si>
    <t>携帯電話番号（必須）</t>
    <phoneticPr fontId="7"/>
  </si>
  <si>
    <t>日　～</t>
    <rPh sb="0" eb="1">
      <t>ニチ</t>
    </rPh>
    <phoneticPr fontId="7"/>
  </si>
  <si>
    <t>人</t>
    <phoneticPr fontId="7"/>
  </si>
  <si>
    <t>研究生</t>
    <rPh sb="0" eb="3">
      <t>ケンキュウセイ</t>
    </rPh>
    <phoneticPr fontId="7"/>
  </si>
  <si>
    <t>一般</t>
    <rPh sb="0" eb="2">
      <t>イッパン</t>
    </rPh>
    <phoneticPr fontId="7"/>
  </si>
  <si>
    <t>振替払込請求書兼受領証、銀行窓口又はATMの発行する振込受領書、インターネットの振込画面を印刷したもの等を、</t>
    <phoneticPr fontId="7"/>
  </si>
  <si>
    <t>事務室へご提示下さい。</t>
    <phoneticPr fontId="7"/>
  </si>
  <si>
    <t>その他</t>
    <rPh sb="2" eb="3">
      <t>タ</t>
    </rPh>
    <phoneticPr fontId="7"/>
  </si>
  <si>
    <r>
      <t>⑫フィールドの利用場所　下図に利用箇所を記入して下さい。</t>
    </r>
    <r>
      <rPr>
        <u/>
        <sz val="11"/>
        <color indexed="8"/>
        <rFont val="ＭＳ Ｐゴシック"/>
        <family val="3"/>
        <charset val="128"/>
      </rPr>
      <t>すでに実験に使用している場所もありますので、場所の選定は必ず当実験所技術職員にご相談ください。</t>
    </r>
    <r>
      <rPr>
        <sz val="11"/>
        <color indexed="8"/>
        <rFont val="ＭＳ Ｐゴシック"/>
        <family val="3"/>
        <charset val="128"/>
      </rPr>
      <t>調査開始後に実際の位置をGPSでdegree度（百分率表記、度分秒ではない）で測定し、技術職員(kanai.ryuji.ge@un.tsukuba.ac.jp）にお知らせください。毎木調査プロット内に限り、座標位置の連絡だけで構いません。</t>
    </r>
    <rPh sb="59" eb="61">
      <t>ジッケン</t>
    </rPh>
    <rPh sb="61" eb="62">
      <t>ショ</t>
    </rPh>
    <phoneticPr fontId="7"/>
  </si>
  <si>
    <t>（やむを得ぬ事由によるキャンセルの場合は、ご相談ください。返金事務手数料として1800円掛かります。）</t>
    <phoneticPr fontId="7"/>
  </si>
  <si>
    <r>
      <t>必ず、利用日より</t>
    </r>
    <r>
      <rPr>
        <u/>
        <sz val="11"/>
        <rFont val="ＭＳ Ｐゴシック"/>
        <family val="3"/>
        <charset val="128"/>
        <scheme val="minor"/>
      </rPr>
      <t>10日前</t>
    </r>
    <r>
      <rPr>
        <sz val="11"/>
        <rFont val="ＭＳ Ｐゴシック"/>
        <family val="3"/>
        <charset val="128"/>
        <scheme val="minor"/>
      </rPr>
      <t>までには宿泊予約を完了して下さい。原則、土・日・祝日はチェックイン、チェックアウトができず、食事が出ません。</t>
    </r>
    <phoneticPr fontId="7"/>
  </si>
  <si>
    <r>
      <t>振込金額を事務室に確認のうえ、宿泊2日前（土日祝を除く）までに下記口座にお振込み下さい</t>
    </r>
    <r>
      <rPr>
        <u/>
        <sz val="11"/>
        <rFont val="ＭＳ Ｐゴシック"/>
        <family val="3"/>
        <charset val="128"/>
        <scheme val="minor"/>
      </rPr>
      <t>（振込後のキャンセルは、原則的に返金できません）。</t>
    </r>
    <rPh sb="21" eb="23">
      <t>ドニチ</t>
    </rPh>
    <rPh sb="23" eb="24">
      <t>シュク</t>
    </rPh>
    <rPh sb="25" eb="26">
      <t>ノゾ</t>
    </rPh>
    <rPh sb="44" eb="46">
      <t>フリコ</t>
    </rPh>
    <rPh sb="46" eb="47">
      <t>ゴ</t>
    </rPh>
    <rPh sb="59" eb="61">
      <t>ヘンキン</t>
    </rPh>
    <phoneticPr fontId="7"/>
  </si>
  <si>
    <r>
      <t>なお、利用にあたっては山岳科学センター利用規</t>
    </r>
    <r>
      <rPr>
        <sz val="12"/>
        <rFont val="ＭＳ Ｐゴシック"/>
        <family val="3"/>
        <charset val="128"/>
        <scheme val="minor"/>
      </rPr>
      <t>程</t>
    </r>
    <r>
      <rPr>
        <sz val="12"/>
        <color indexed="8"/>
        <rFont val="ＭＳ Ｐゴシック"/>
        <family val="3"/>
        <charset val="128"/>
        <scheme val="minor"/>
      </rPr>
      <t>及び利用心得を遵守します。</t>
    </r>
    <rPh sb="11" eb="13">
      <t>サンガク</t>
    </rPh>
    <rPh sb="13" eb="15">
      <t>カガク</t>
    </rPh>
    <rPh sb="23" eb="24">
      <t>オヨ</t>
    </rPh>
    <phoneticPr fontId="7"/>
  </si>
  <si>
    <t xml:space="preserve">
</t>
    <phoneticPr fontId="7"/>
  </si>
  <si>
    <t>https://utos.tsukuba.ac.jp/public/tA5SAQVAt7Ae1dvgfdirT5A0Vc59jrZqqbAJ537XP0uN</t>
    <phoneticPr fontId="7"/>
  </si>
  <si>
    <t>※個人情報保護のため、利用申込書提出の際には、下記URLからファイルをアップロードしてください</t>
    <rPh sb="16" eb="18">
      <t>テイシュツ</t>
    </rPh>
    <rPh sb="19" eb="20">
      <t>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</si>
</sst>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0_);[Red]\(0\)"/>
  </numFmts>
  <fonts count="29" x14ac:knownFonts="1">
    <font>
      <sz val="12"/>
      <color indexed="8"/>
      <name val="Verdana"/>
      <family val="2"/>
    </font>
    <font>
      <sz val="11"/>
      <color indexed="8"/>
      <name val="ＭＳ Ｐゴシック"/>
      <family val="3"/>
      <charset val="128"/>
    </font>
    <font>
      <sz val="11"/>
      <color indexed="8"/>
      <name val="ＭＳ Ｐゴシック"/>
      <family val="3"/>
      <charset val="128"/>
    </font>
    <font>
      <sz val="14"/>
      <color indexed="8"/>
      <name val="ＭＳ Ｐゴシック"/>
      <family val="3"/>
      <charset val="128"/>
    </font>
    <font>
      <u/>
      <sz val="11"/>
      <color indexed="8"/>
      <name val="ＭＳ Ｐゴシック"/>
      <family val="3"/>
      <charset val="128"/>
    </font>
    <font>
      <sz val="12"/>
      <color indexed="8"/>
      <name val="ＭＳ Ｐゴシック"/>
      <family val="3"/>
      <charset val="128"/>
    </font>
    <font>
      <sz val="9"/>
      <color indexed="8"/>
      <name val="ＭＳ Ｐゴシック"/>
      <family val="3"/>
      <charset val="128"/>
    </font>
    <font>
      <sz val="6"/>
      <name val="ＭＳ Ｐゴシック"/>
      <family val="3"/>
      <charset val="128"/>
    </font>
    <font>
      <u/>
      <sz val="12"/>
      <color theme="10"/>
      <name val="Verdana"/>
      <family val="2"/>
    </font>
    <font>
      <sz val="12"/>
      <color indexed="8"/>
      <name val="ＭＳ Ｐゴシック"/>
      <family val="3"/>
      <charset val="128"/>
      <scheme val="minor"/>
    </font>
    <font>
      <sz val="11"/>
      <color indexed="8"/>
      <name val="ＭＳ Ｐゴシック"/>
      <family val="3"/>
      <charset val="128"/>
      <scheme val="minor"/>
    </font>
    <font>
      <sz val="11"/>
      <color rgb="FFFF0000"/>
      <name val="ＭＳ Ｐゴシック"/>
      <family val="3"/>
      <charset val="128"/>
      <scheme val="minor"/>
    </font>
    <font>
      <sz val="14"/>
      <color indexed="8"/>
      <name val="ＭＳ Ｐゴシック"/>
      <family val="3"/>
      <charset val="128"/>
      <scheme val="minor"/>
    </font>
    <font>
      <sz val="10"/>
      <color indexed="8"/>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color indexed="8"/>
      <name val="ＭＳ Ｐゴシック"/>
      <family val="3"/>
      <charset val="128"/>
      <scheme val="minor"/>
    </font>
    <font>
      <u/>
      <sz val="12"/>
      <color indexed="8"/>
      <name val="ＭＳ Ｐゴシック"/>
      <family val="3"/>
      <charset val="128"/>
      <scheme val="minor"/>
    </font>
    <font>
      <b/>
      <sz val="14"/>
      <color indexed="8"/>
      <name val="ＭＳ Ｐゴシック"/>
      <family val="3"/>
      <charset val="128"/>
    </font>
    <font>
      <sz val="10"/>
      <color indexed="8"/>
      <name val="ＭＳ Ｐゴシック"/>
      <family val="3"/>
      <charset val="128"/>
    </font>
    <font>
      <sz val="8"/>
      <color indexed="8"/>
      <name val="ＭＳ Ｐゴシック"/>
      <family val="3"/>
      <charset val="128"/>
    </font>
    <font>
      <sz val="11"/>
      <name val="ＭＳ Ｐゴシック"/>
      <family val="3"/>
      <charset val="128"/>
    </font>
    <font>
      <u/>
      <sz val="10"/>
      <color indexed="8"/>
      <name val="ＭＳ Ｐゴシック"/>
      <family val="3"/>
      <charset val="128"/>
      <scheme val="minor"/>
    </font>
    <font>
      <sz val="11"/>
      <color theme="1"/>
      <name val="ＭＳ Ｐゴシック"/>
      <family val="3"/>
      <charset val="128"/>
      <scheme val="minor"/>
    </font>
    <font>
      <sz val="12"/>
      <color rgb="FF000000"/>
      <name val="ＭＳ ゴシック"/>
      <family val="2"/>
      <charset val="128"/>
    </font>
    <font>
      <sz val="9"/>
      <color indexed="8"/>
      <name val="ＭＳ Ｐゴシック"/>
      <family val="3"/>
      <charset val="128"/>
      <scheme val="minor"/>
    </font>
    <font>
      <u/>
      <sz val="11"/>
      <color indexed="8"/>
      <name val="ＭＳ Ｐゴシック"/>
      <family val="3"/>
      <charset val="128"/>
      <scheme val="minor"/>
    </font>
    <font>
      <sz val="11"/>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30">
    <border>
      <left/>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9"/>
      </left>
      <right/>
      <top style="thin">
        <color indexed="9"/>
      </top>
      <bottom style="thin">
        <color indexed="9"/>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9"/>
      </left>
      <right style="hair">
        <color indexed="9"/>
      </right>
      <top style="thin">
        <color indexed="9"/>
      </top>
      <bottom style="thin">
        <color indexed="9"/>
      </bottom>
      <diagonal/>
    </border>
    <border>
      <left style="hair">
        <color indexed="9"/>
      </left>
      <right style="hair">
        <color indexed="9"/>
      </right>
      <top style="thin">
        <color indexed="9"/>
      </top>
      <bottom style="thin">
        <color indexed="9"/>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top style="thin">
        <color indexed="64"/>
      </top>
      <bottom style="hair">
        <color indexed="8"/>
      </bottom>
      <diagonal/>
    </border>
    <border>
      <left/>
      <right/>
      <top style="thin">
        <color indexed="64"/>
      </top>
      <bottom style="hair">
        <color indexed="8"/>
      </bottom>
      <diagonal/>
    </border>
    <border>
      <left/>
      <right style="hair">
        <color indexed="8"/>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hair">
        <color indexed="8"/>
      </right>
      <top style="hair">
        <color indexed="8"/>
      </top>
      <bottom style="hair">
        <color indexed="8"/>
      </bottom>
      <diagonal/>
    </border>
    <border>
      <left style="thin">
        <color indexed="64"/>
      </left>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style="thin">
        <color indexed="64"/>
      </right>
      <top style="hair">
        <color indexed="64"/>
      </top>
      <bottom style="thin">
        <color indexed="64"/>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hair">
        <color indexed="64"/>
      </left>
      <right style="thin">
        <color indexed="64"/>
      </right>
      <top style="hair">
        <color indexed="64"/>
      </top>
      <bottom/>
      <diagonal/>
    </border>
    <border>
      <left/>
      <right style="hair">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thin">
        <color indexed="64"/>
      </left>
      <right style="thin">
        <color indexed="9"/>
      </right>
      <top style="thin">
        <color indexed="64"/>
      </top>
      <bottom/>
      <diagonal/>
    </border>
    <border>
      <left style="thin">
        <color indexed="9"/>
      </left>
      <right/>
      <top style="thin">
        <color indexed="64"/>
      </top>
      <bottom/>
      <diagonal/>
    </border>
    <border>
      <left style="thin">
        <color indexed="64"/>
      </left>
      <right style="thin">
        <color indexed="9"/>
      </right>
      <top/>
      <bottom style="thin">
        <color indexed="64"/>
      </bottom>
      <diagonal/>
    </border>
    <border>
      <left style="thin">
        <color indexed="9"/>
      </left>
      <right/>
      <top style="hair">
        <color indexed="9"/>
      </top>
      <bottom style="thin">
        <color indexed="64"/>
      </bottom>
      <diagonal/>
    </border>
    <border>
      <left/>
      <right style="thin">
        <color indexed="64"/>
      </right>
      <top style="hair">
        <color indexed="9"/>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hair">
        <color indexed="64"/>
      </top>
      <bottom/>
      <diagonal/>
    </border>
    <border>
      <left style="thin">
        <color indexed="64"/>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top style="hair">
        <color indexed="8"/>
      </top>
      <bottom style="hair">
        <color indexed="8"/>
      </bottom>
      <diagonal/>
    </border>
    <border>
      <left style="hair">
        <color indexed="9"/>
      </left>
      <right/>
      <top style="thin">
        <color indexed="64"/>
      </top>
      <bottom style="thin">
        <color indexed="64"/>
      </bottom>
      <diagonal/>
    </border>
    <border>
      <left style="thin">
        <color indexed="9"/>
      </left>
      <right/>
      <top/>
      <bottom/>
      <diagonal/>
    </border>
    <border>
      <left/>
      <right style="thin">
        <color indexed="64"/>
      </right>
      <top style="hair">
        <color indexed="8"/>
      </top>
      <bottom style="hair">
        <color indexed="8"/>
      </bottom>
      <diagonal/>
    </border>
    <border>
      <left style="hair">
        <color indexed="64"/>
      </left>
      <right/>
      <top style="thin">
        <color indexed="64"/>
      </top>
      <bottom style="hair">
        <color indexed="8"/>
      </bottom>
      <diagonal/>
    </border>
    <border>
      <left style="thin">
        <color indexed="64"/>
      </left>
      <right style="thin">
        <color indexed="64"/>
      </right>
      <top/>
      <bottom/>
      <diagonal/>
    </border>
    <border>
      <left style="thin">
        <color indexed="8"/>
      </left>
      <right style="hair">
        <color indexed="8"/>
      </right>
      <top/>
      <bottom style="thin">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right style="thin">
        <color indexed="13"/>
      </right>
      <top/>
      <bottom/>
      <diagonal/>
    </border>
    <border>
      <left style="thin">
        <color indexed="13"/>
      </left>
      <right/>
      <top/>
      <bottom/>
      <diagonal/>
    </border>
    <border>
      <left style="thin">
        <color indexed="13"/>
      </left>
      <right style="thin">
        <color indexed="13"/>
      </right>
      <top/>
      <bottom/>
      <diagonal/>
    </border>
    <border>
      <left style="thin">
        <color indexed="64"/>
      </left>
      <right style="thin">
        <color indexed="8"/>
      </right>
      <top style="hair">
        <color indexed="8"/>
      </top>
      <bottom style="hair">
        <color indexed="8"/>
      </bottom>
      <diagonal/>
    </border>
    <border>
      <left style="thin">
        <color indexed="64"/>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64"/>
      </left>
      <right style="hair">
        <color indexed="64"/>
      </right>
      <top style="hair">
        <color indexed="8"/>
      </top>
      <bottom style="thin">
        <color indexed="64"/>
      </bottom>
      <diagonal/>
    </border>
    <border>
      <left style="hair">
        <color indexed="64"/>
      </left>
      <right style="hair">
        <color indexed="64"/>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style="hair">
        <color indexed="8"/>
      </right>
      <top style="hair">
        <color indexed="8"/>
      </top>
      <bottom style="thin">
        <color indexed="64"/>
      </bottom>
      <diagonal/>
    </border>
    <border>
      <left style="hair">
        <color indexed="8"/>
      </left>
      <right style="thin">
        <color indexed="8"/>
      </right>
      <top style="hair">
        <color indexed="8"/>
      </top>
      <bottom style="thin">
        <color indexed="64"/>
      </bottom>
      <diagonal/>
    </border>
    <border>
      <left style="thin">
        <color indexed="64"/>
      </left>
      <right style="thin">
        <color indexed="8"/>
      </right>
      <top style="hair">
        <color indexed="64"/>
      </top>
      <bottom style="hair">
        <color indexed="8"/>
      </bottom>
      <diagonal/>
    </border>
    <border>
      <left style="thin">
        <color indexed="64"/>
      </left>
      <right style="hair">
        <color indexed="64"/>
      </right>
      <top style="hair">
        <color indexed="64"/>
      </top>
      <bottom style="hair">
        <color indexed="8"/>
      </bottom>
      <diagonal/>
    </border>
    <border>
      <left/>
      <right style="thin">
        <color indexed="64"/>
      </right>
      <top style="thin">
        <color indexed="64"/>
      </top>
      <bottom style="hair">
        <color indexed="64"/>
      </bottom>
      <diagonal/>
    </border>
    <border>
      <left style="hair">
        <color indexed="64"/>
      </left>
      <right style="hair">
        <color indexed="64"/>
      </right>
      <top/>
      <bottom style="hair">
        <color indexed="8"/>
      </bottom>
      <diagonal/>
    </border>
    <border>
      <left style="hair">
        <color indexed="64"/>
      </left>
      <right style="thin">
        <color indexed="8"/>
      </right>
      <top/>
      <bottom style="hair">
        <color indexed="8"/>
      </bottom>
      <diagonal/>
    </border>
    <border>
      <left style="thin">
        <color indexed="8"/>
      </left>
      <right style="hair">
        <color indexed="64"/>
      </right>
      <top/>
      <bottom style="hair">
        <color indexed="8"/>
      </bottom>
      <diagonal/>
    </border>
    <border>
      <left style="hair">
        <color indexed="64"/>
      </left>
      <right style="thin">
        <color indexed="64"/>
      </right>
      <top/>
      <bottom style="hair">
        <color indexed="8"/>
      </bottom>
      <diagonal/>
    </border>
    <border>
      <left/>
      <right/>
      <top style="thin">
        <color indexed="64"/>
      </top>
      <bottom style="hair">
        <color indexed="64"/>
      </bottom>
      <diagonal/>
    </border>
    <border>
      <left/>
      <right style="thin">
        <color indexed="13"/>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pplyNumberFormat="0" applyFill="0" applyBorder="0" applyProtection="0">
      <alignment vertical="top" wrapText="1"/>
    </xf>
    <xf numFmtId="0" fontId="8" fillId="0" borderId="0" applyNumberFormat="0" applyFill="0" applyBorder="0" applyAlignment="0" applyProtection="0">
      <alignment vertical="top"/>
      <protection locked="0"/>
    </xf>
  </cellStyleXfs>
  <cellXfs count="428">
    <xf numFmtId="0" fontId="0" fillId="0" borderId="0" xfId="0">
      <alignment vertical="top" wrapText="1"/>
    </xf>
    <xf numFmtId="0" fontId="9" fillId="0" borderId="0" xfId="0" applyFont="1">
      <alignment vertical="top" wrapText="1"/>
    </xf>
    <xf numFmtId="0" fontId="10" fillId="0" borderId="0" xfId="0" applyFont="1" applyBorder="1" applyAlignment="1"/>
    <xf numFmtId="1" fontId="10" fillId="0" borderId="0" xfId="0" applyNumberFormat="1" applyFont="1" applyBorder="1" applyAlignment="1"/>
    <xf numFmtId="0" fontId="10" fillId="0" borderId="0" xfId="0" applyNumberFormat="1" applyFont="1" applyBorder="1" applyAlignment="1"/>
    <xf numFmtId="0" fontId="10" fillId="0" borderId="0" xfId="0" applyNumberFormat="1" applyFont="1" applyAlignment="1"/>
    <xf numFmtId="0" fontId="12" fillId="0" borderId="0" xfId="0" applyNumberFormat="1" applyFont="1" applyBorder="1" applyAlignment="1"/>
    <xf numFmtId="1" fontId="12" fillId="0" borderId="0" xfId="0" applyNumberFormat="1" applyFont="1" applyBorder="1" applyAlignment="1"/>
    <xf numFmtId="58" fontId="10" fillId="0" borderId="0" xfId="0" applyNumberFormat="1" applyFont="1" applyBorder="1" applyAlignment="1"/>
    <xf numFmtId="1" fontId="11" fillId="0" borderId="0" xfId="0" applyNumberFormat="1" applyFont="1" applyBorder="1" applyAlignment="1"/>
    <xf numFmtId="0" fontId="9" fillId="0" borderId="0" xfId="0" applyNumberFormat="1" applyFont="1" applyAlignment="1"/>
    <xf numFmtId="0" fontId="5" fillId="0" borderId="0" xfId="0" applyFont="1">
      <alignment vertical="top" wrapText="1"/>
    </xf>
    <xf numFmtId="0" fontId="9" fillId="0" borderId="0" xfId="0" applyFont="1" applyBorder="1">
      <alignment vertical="top" wrapText="1"/>
    </xf>
    <xf numFmtId="0" fontId="16" fillId="0" borderId="0" xfId="0" applyNumberFormat="1" applyFont="1" applyBorder="1" applyAlignment="1">
      <alignment vertical="center"/>
    </xf>
    <xf numFmtId="0" fontId="9" fillId="0" borderId="0" xfId="0" applyNumberFormat="1" applyFont="1" applyAlignment="1">
      <alignment shrinkToFit="1"/>
    </xf>
    <xf numFmtId="0" fontId="9" fillId="0" borderId="0" xfId="0" applyNumberFormat="1" applyFont="1" applyAlignment="1">
      <alignment horizontal="center" shrinkToFit="1"/>
    </xf>
    <xf numFmtId="0" fontId="9" fillId="0" borderId="0" xfId="0" applyNumberFormat="1" applyFont="1" applyBorder="1" applyAlignment="1">
      <alignment shrinkToFit="1"/>
    </xf>
    <xf numFmtId="0" fontId="9" fillId="0" borderId="0" xfId="0" applyFont="1" applyBorder="1" applyAlignment="1">
      <alignment shrinkToFit="1"/>
    </xf>
    <xf numFmtId="0" fontId="9" fillId="0" borderId="0" xfId="0" applyNumberFormat="1" applyFont="1" applyBorder="1" applyAlignment="1">
      <alignment vertical="top" shrinkToFit="1"/>
    </xf>
    <xf numFmtId="0" fontId="9" fillId="0" borderId="0" xfId="0" applyNumberFormat="1" applyFont="1" applyBorder="1" applyAlignment="1">
      <alignment horizontal="center" vertical="top"/>
    </xf>
    <xf numFmtId="0" fontId="9" fillId="2" borderId="33" xfId="0" applyNumberFormat="1" applyFont="1" applyFill="1" applyBorder="1" applyAlignment="1" applyProtection="1">
      <alignment horizontal="center" vertical="center" shrinkToFit="1"/>
      <protection locked="0"/>
    </xf>
    <xf numFmtId="0" fontId="9" fillId="2" borderId="31" xfId="0" applyNumberFormat="1" applyFont="1" applyFill="1" applyBorder="1" applyAlignment="1" applyProtection="1">
      <alignment horizontal="center" vertical="center" shrinkToFit="1"/>
      <protection locked="0"/>
    </xf>
    <xf numFmtId="0" fontId="9" fillId="0" borderId="36" xfId="0" applyNumberFormat="1" applyFont="1" applyBorder="1" applyAlignment="1">
      <alignment horizontal="center" vertical="center" shrinkToFit="1"/>
    </xf>
    <xf numFmtId="0" fontId="9" fillId="0" borderId="24" xfId="0" applyNumberFormat="1" applyFont="1" applyBorder="1" applyAlignment="1">
      <alignment vertical="center" shrinkToFit="1"/>
    </xf>
    <xf numFmtId="0" fontId="9" fillId="0" borderId="25" xfId="0" applyNumberFormat="1" applyFont="1" applyBorder="1" applyAlignment="1">
      <alignment vertical="center" shrinkToFit="1"/>
    </xf>
    <xf numFmtId="0" fontId="2" fillId="2" borderId="5" xfId="0" applyNumberFormat="1" applyFont="1" applyFill="1" applyBorder="1" applyAlignment="1" applyProtection="1">
      <alignment vertical="center"/>
      <protection locked="0"/>
    </xf>
    <xf numFmtId="0" fontId="9" fillId="2" borderId="29" xfId="0" applyNumberFormat="1" applyFont="1" applyFill="1" applyBorder="1" applyAlignment="1" applyProtection="1">
      <alignment horizontal="center" vertical="center" shrinkToFit="1"/>
      <protection locked="0"/>
    </xf>
    <xf numFmtId="0" fontId="9" fillId="0" borderId="28" xfId="0" applyNumberFormat="1" applyFont="1" applyBorder="1" applyAlignment="1">
      <alignment horizontal="center" vertical="center" shrinkToFit="1"/>
    </xf>
    <xf numFmtId="0" fontId="9" fillId="0" borderId="29" xfId="0" applyNumberFormat="1" applyFont="1" applyBorder="1" applyAlignment="1">
      <alignment horizontal="center" vertical="center" shrinkToFit="1"/>
    </xf>
    <xf numFmtId="0" fontId="2" fillId="0" borderId="0" xfId="0" applyFont="1" applyBorder="1" applyAlignment="1" applyProtection="1">
      <alignment vertical="center"/>
    </xf>
    <xf numFmtId="0" fontId="2" fillId="0" borderId="0" xfId="0" applyNumberFormat="1" applyFont="1" applyBorder="1" applyAlignment="1" applyProtection="1">
      <alignment vertical="center"/>
    </xf>
    <xf numFmtId="0" fontId="21" fillId="0" borderId="0" xfId="0" applyNumberFormat="1" applyFont="1" applyBorder="1" applyAlignment="1" applyProtection="1">
      <alignment vertical="center"/>
    </xf>
    <xf numFmtId="0" fontId="3" fillId="0" borderId="0" xfId="0" applyNumberFormat="1" applyFont="1" applyBorder="1" applyAlignment="1" applyProtection="1">
      <alignment vertical="center"/>
    </xf>
    <xf numFmtId="1" fontId="3" fillId="0" borderId="0" xfId="0" applyNumberFormat="1" applyFont="1" applyBorder="1" applyAlignment="1" applyProtection="1">
      <alignment vertical="center"/>
    </xf>
    <xf numFmtId="0" fontId="18" fillId="0" borderId="0" xfId="0" applyNumberFormat="1" applyFont="1" applyBorder="1" applyAlignment="1" applyProtection="1">
      <alignment vertical="center"/>
    </xf>
    <xf numFmtId="0" fontId="19"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6" fillId="0" borderId="0" xfId="0" applyNumberFormat="1" applyFont="1" applyBorder="1" applyAlignment="1" applyProtection="1">
      <alignment vertical="center"/>
    </xf>
    <xf numFmtId="0" fontId="2" fillId="0" borderId="5" xfId="0" applyNumberFormat="1" applyFont="1" applyBorder="1" applyAlignment="1" applyProtection="1">
      <alignment vertical="center"/>
    </xf>
    <xf numFmtId="0" fontId="2" fillId="0" borderId="51" xfId="0" applyNumberFormat="1" applyFont="1" applyBorder="1" applyAlignment="1" applyProtection="1">
      <alignment vertical="center"/>
    </xf>
    <xf numFmtId="0" fontId="2" fillId="0" borderId="6" xfId="0" applyNumberFormat="1" applyFont="1" applyBorder="1" applyAlignment="1" applyProtection="1">
      <alignment vertical="center"/>
    </xf>
    <xf numFmtId="0" fontId="2" fillId="0" borderId="54" xfId="0" applyNumberFormat="1" applyFont="1" applyBorder="1" applyAlignment="1" applyProtection="1">
      <alignment vertical="center"/>
    </xf>
    <xf numFmtId="0" fontId="2" fillId="0" borderId="52" xfId="0" applyNumberFormat="1" applyFont="1" applyBorder="1" applyAlignment="1" applyProtection="1">
      <alignment vertical="center"/>
    </xf>
    <xf numFmtId="0" fontId="2" fillId="0" borderId="34" xfId="0" applyNumberFormat="1" applyFont="1" applyBorder="1" applyAlignment="1" applyProtection="1">
      <alignment vertical="center"/>
    </xf>
    <xf numFmtId="0" fontId="2" fillId="0" borderId="53" xfId="0" applyNumberFormat="1" applyFont="1" applyBorder="1" applyAlignment="1" applyProtection="1">
      <alignment vertical="center"/>
    </xf>
    <xf numFmtId="0" fontId="2" fillId="0" borderId="35" xfId="0" applyNumberFormat="1" applyFont="1" applyBorder="1" applyAlignment="1" applyProtection="1">
      <alignment vertical="center"/>
    </xf>
    <xf numFmtId="0" fontId="2" fillId="0" borderId="33" xfId="0" applyNumberFormat="1" applyFont="1" applyBorder="1" applyAlignment="1" applyProtection="1">
      <alignment vertical="center"/>
    </xf>
    <xf numFmtId="1" fontId="6" fillId="0" borderId="53" xfId="0" applyNumberFormat="1" applyFont="1" applyBorder="1" applyAlignment="1" applyProtection="1">
      <alignment vertical="center"/>
    </xf>
    <xf numFmtId="0" fontId="20" fillId="0" borderId="52" xfId="0" applyNumberFormat="1" applyFont="1" applyBorder="1" applyAlignment="1" applyProtection="1">
      <alignment vertical="center" wrapText="1"/>
    </xf>
    <xf numFmtId="0" fontId="20" fillId="0" borderId="0" xfId="0" applyNumberFormat="1" applyFont="1" applyBorder="1" applyAlignment="1" applyProtection="1">
      <alignment vertical="center" wrapText="1"/>
    </xf>
    <xf numFmtId="0" fontId="20" fillId="0" borderId="53" xfId="0" applyNumberFormat="1" applyFont="1" applyBorder="1" applyAlignment="1" applyProtection="1">
      <alignment vertical="center" wrapText="1"/>
    </xf>
    <xf numFmtId="0" fontId="20" fillId="0" borderId="5" xfId="0" applyNumberFormat="1" applyFont="1" applyBorder="1" applyAlignment="1" applyProtection="1">
      <alignment vertical="center" wrapText="1"/>
    </xf>
    <xf numFmtId="0" fontId="2" fillId="0" borderId="10" xfId="0" applyNumberFormat="1" applyFont="1" applyBorder="1" applyAlignment="1" applyProtection="1">
      <alignment vertical="center"/>
    </xf>
    <xf numFmtId="0" fontId="19" fillId="0" borderId="0" xfId="0" applyFont="1" applyBorder="1" applyAlignment="1" applyProtection="1">
      <alignment vertical="center"/>
    </xf>
    <xf numFmtId="0" fontId="19" fillId="0" borderId="52" xfId="0" applyNumberFormat="1" applyFont="1" applyBorder="1" applyAlignment="1" applyProtection="1">
      <alignment vertical="center"/>
    </xf>
    <xf numFmtId="0" fontId="19" fillId="0" borderId="0" xfId="0" applyNumberFormat="1" applyFont="1" applyBorder="1" applyAlignment="1" applyProtection="1">
      <alignment vertical="center" wrapText="1"/>
    </xf>
    <xf numFmtId="0" fontId="19" fillId="0" borderId="11" xfId="0" applyNumberFormat="1" applyFont="1" applyBorder="1" applyAlignment="1" applyProtection="1">
      <alignment vertical="center"/>
    </xf>
    <xf numFmtId="1" fontId="19" fillId="0" borderId="0" xfId="0" applyNumberFormat="1" applyFont="1" applyBorder="1" applyAlignment="1" applyProtection="1">
      <alignment vertical="center" wrapText="1"/>
    </xf>
    <xf numFmtId="0" fontId="19" fillId="0" borderId="0" xfId="0" applyNumberFormat="1" applyFont="1" applyBorder="1" applyAlignment="1" applyProtection="1">
      <alignment horizontal="center" vertical="center"/>
    </xf>
    <xf numFmtId="0" fontId="1" fillId="0" borderId="5" xfId="0" applyNumberFormat="1" applyFont="1" applyBorder="1" applyAlignment="1" applyProtection="1">
      <alignment vertical="center"/>
    </xf>
    <xf numFmtId="0" fontId="1" fillId="0" borderId="12" xfId="0" applyNumberFormat="1" applyFont="1" applyBorder="1" applyAlignment="1" applyProtection="1">
      <alignment vertical="center"/>
    </xf>
    <xf numFmtId="0" fontId="12" fillId="0" borderId="0" xfId="0" applyFont="1" applyBorder="1" applyAlignment="1">
      <alignment horizontal="center"/>
    </xf>
    <xf numFmtId="1" fontId="12" fillId="0" borderId="0" xfId="0" applyNumberFormat="1" applyFont="1" applyBorder="1" applyAlignment="1">
      <alignment horizontal="center"/>
    </xf>
    <xf numFmtId="0" fontId="10" fillId="0" borderId="1" xfId="0" applyFont="1" applyBorder="1" applyAlignment="1"/>
    <xf numFmtId="0" fontId="10" fillId="0" borderId="3" xfId="0" applyFont="1" applyBorder="1" applyAlignment="1">
      <alignment horizontal="left" vertical="top"/>
    </xf>
    <xf numFmtId="0" fontId="10" fillId="0" borderId="0" xfId="0" applyNumberFormat="1" applyFont="1" applyBorder="1" applyAlignment="1">
      <alignment horizontal="left" vertical="top"/>
    </xf>
    <xf numFmtId="0" fontId="10" fillId="0" borderId="0" xfId="0" applyFont="1" applyBorder="1" applyAlignment="1">
      <alignment horizontal="left" vertical="top"/>
    </xf>
    <xf numFmtId="0" fontId="10" fillId="0" borderId="0" xfId="0" applyFont="1" applyBorder="1" applyAlignment="1">
      <alignment horizontal="right" vertical="top"/>
    </xf>
    <xf numFmtId="0" fontId="13" fillId="0" borderId="0" xfId="0" applyFont="1" applyBorder="1" applyAlignment="1">
      <alignment vertical="top"/>
    </xf>
    <xf numFmtId="0" fontId="10" fillId="0" borderId="0" xfId="0" applyFont="1" applyBorder="1" applyAlignment="1">
      <alignment horizontal="center" vertical="top"/>
    </xf>
    <xf numFmtId="0" fontId="10" fillId="0" borderId="0" xfId="0" applyFont="1" applyBorder="1" applyAlignment="1">
      <alignment horizontal="center"/>
    </xf>
    <xf numFmtId="0" fontId="15" fillId="0" borderId="0" xfId="0" applyNumberFormat="1" applyFont="1" applyBorder="1" applyAlignment="1">
      <alignment vertical="center"/>
    </xf>
    <xf numFmtId="0" fontId="10" fillId="0" borderId="37" xfId="0" applyNumberFormat="1" applyFont="1" applyBorder="1" applyAlignment="1">
      <alignment horizontal="center" vertical="center"/>
    </xf>
    <xf numFmtId="0" fontId="14" fillId="0" borderId="0" xfId="0" applyNumberFormat="1" applyFont="1" applyBorder="1" applyAlignment="1">
      <alignment vertical="center"/>
    </xf>
    <xf numFmtId="0" fontId="14" fillId="0" borderId="0" xfId="0" applyNumberFormat="1" applyFont="1" applyBorder="1" applyAlignment="1">
      <alignment horizontal="left" vertical="center"/>
    </xf>
    <xf numFmtId="0" fontId="9" fillId="0" borderId="0" xfId="0" applyFont="1" applyBorder="1" applyAlignment="1">
      <alignment horizontal="left" vertical="center"/>
    </xf>
    <xf numFmtId="0" fontId="14" fillId="0" borderId="0" xfId="0" applyNumberFormat="1" applyFont="1" applyBorder="1" applyAlignment="1">
      <alignment vertical="center" shrinkToFit="1"/>
    </xf>
    <xf numFmtId="1" fontId="14" fillId="0" borderId="0" xfId="0" applyNumberFormat="1" applyFont="1" applyBorder="1" applyAlignment="1">
      <alignment vertical="center"/>
    </xf>
    <xf numFmtId="0" fontId="9" fillId="0" borderId="0" xfId="0" applyNumberFormat="1" applyFont="1" applyBorder="1" applyAlignment="1"/>
    <xf numFmtId="1" fontId="14" fillId="0" borderId="0" xfId="0" applyNumberFormat="1" applyFont="1" applyBorder="1" applyAlignment="1">
      <alignment vertical="top"/>
    </xf>
    <xf numFmtId="0" fontId="17" fillId="0" borderId="0" xfId="0" applyNumberFormat="1" applyFont="1" applyBorder="1" applyAlignment="1">
      <alignment vertical="top"/>
    </xf>
    <xf numFmtId="1" fontId="9" fillId="0" borderId="0" xfId="0" applyNumberFormat="1" applyFont="1" applyBorder="1" applyAlignment="1">
      <alignment vertical="top"/>
    </xf>
    <xf numFmtId="0" fontId="10" fillId="0" borderId="0" xfId="0" applyNumberFormat="1" applyFont="1" applyAlignment="1" applyProtection="1">
      <alignment horizontal="center"/>
    </xf>
    <xf numFmtId="0" fontId="10" fillId="0" borderId="0" xfId="0" applyNumberFormat="1" applyFont="1" applyAlignment="1" applyProtection="1"/>
    <xf numFmtId="0" fontId="10" fillId="0" borderId="0" xfId="0" applyNumberFormat="1" applyFont="1" applyBorder="1" applyAlignment="1" applyProtection="1">
      <alignment horizontal="center"/>
    </xf>
    <xf numFmtId="0" fontId="2" fillId="2" borderId="8" xfId="0" applyNumberFormat="1" applyFont="1" applyFill="1" applyBorder="1" applyAlignment="1" applyProtection="1">
      <alignment horizontal="center" vertical="center"/>
      <protection locked="0"/>
    </xf>
    <xf numFmtId="1" fontId="10" fillId="0" borderId="70" xfId="0" applyNumberFormat="1" applyFont="1" applyBorder="1" applyAlignment="1" applyProtection="1">
      <alignment horizontal="center" vertical="center"/>
      <protection locked="0"/>
    </xf>
    <xf numFmtId="0" fontId="10" fillId="0" borderId="0" xfId="0" applyFont="1" applyAlignment="1" applyProtection="1">
      <alignment vertical="top" shrinkToFit="1"/>
    </xf>
    <xf numFmtId="0" fontId="9" fillId="2" borderId="69"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vertical="center"/>
    </xf>
    <xf numFmtId="0" fontId="1" fillId="0" borderId="8" xfId="0" applyNumberFormat="1" applyFont="1" applyBorder="1" applyAlignment="1" applyProtection="1">
      <alignment horizontal="left" vertical="center"/>
    </xf>
    <xf numFmtId="0" fontId="1" fillId="0" borderId="9" xfId="0" applyNumberFormat="1" applyFont="1" applyBorder="1" applyAlignment="1" applyProtection="1">
      <alignment vertical="center"/>
    </xf>
    <xf numFmtId="0" fontId="24" fillId="0" borderId="0" xfId="0" applyFont="1">
      <alignment vertical="top" wrapText="1"/>
    </xf>
    <xf numFmtId="0" fontId="10" fillId="2" borderId="68" xfId="0" applyFont="1" applyFill="1" applyBorder="1" applyAlignment="1" applyProtection="1">
      <alignment horizontal="center" vertical="center"/>
      <protection locked="0"/>
    </xf>
    <xf numFmtId="0" fontId="10" fillId="0" borderId="39" xfId="0" applyNumberFormat="1" applyFont="1" applyBorder="1" applyAlignment="1">
      <alignment horizontal="center" vertical="center"/>
    </xf>
    <xf numFmtId="0" fontId="10" fillId="0" borderId="64" xfId="0" applyFont="1" applyBorder="1" applyAlignment="1" applyProtection="1">
      <alignment vertical="center" shrinkToFit="1"/>
      <protection locked="0"/>
    </xf>
    <xf numFmtId="0" fontId="10" fillId="0" borderId="78" xfId="0" applyNumberFormat="1" applyFont="1" applyBorder="1" applyAlignment="1" applyProtection="1">
      <alignment horizontal="center"/>
    </xf>
    <xf numFmtId="0" fontId="10" fillId="0" borderId="78" xfId="0" applyFont="1" applyBorder="1" applyAlignment="1" applyProtection="1">
      <alignment horizontal="center" shrinkToFit="1"/>
    </xf>
    <xf numFmtId="0" fontId="10" fillId="0" borderId="51" xfId="0" applyNumberFormat="1" applyFont="1" applyBorder="1" applyAlignment="1" applyProtection="1">
      <alignment horizontal="center"/>
    </xf>
    <xf numFmtId="0" fontId="10" fillId="0" borderId="6" xfId="0" applyNumberFormat="1" applyFont="1" applyBorder="1" applyAlignment="1" applyProtection="1">
      <alignment horizontal="center"/>
    </xf>
    <xf numFmtId="0" fontId="10" fillId="0" borderId="10" xfId="0" applyNumberFormat="1" applyFont="1" applyBorder="1" applyAlignment="1" applyProtection="1">
      <alignment horizontal="center"/>
    </xf>
    <xf numFmtId="0" fontId="10" fillId="0" borderId="6" xfId="0" applyNumberFormat="1" applyFont="1" applyBorder="1" applyAlignment="1" applyProtection="1">
      <alignment horizontal="left"/>
    </xf>
    <xf numFmtId="0" fontId="10" fillId="0" borderId="51" xfId="0" applyNumberFormat="1" applyFont="1" applyBorder="1" applyAlignment="1" applyProtection="1">
      <alignment horizontal="left"/>
    </xf>
    <xf numFmtId="0" fontId="13" fillId="0" borderId="78" xfId="0" applyNumberFormat="1" applyFont="1" applyBorder="1" applyAlignment="1" applyProtection="1">
      <alignment horizontal="center"/>
    </xf>
    <xf numFmtId="0" fontId="25" fillId="0" borderId="10" xfId="0" applyFont="1" applyBorder="1" applyAlignment="1" applyProtection="1">
      <alignment horizontal="center"/>
    </xf>
    <xf numFmtId="0" fontId="10" fillId="0" borderId="51" xfId="0" applyFont="1" applyBorder="1" applyAlignment="1" applyProtection="1">
      <alignment horizontal="left"/>
    </xf>
    <xf numFmtId="0" fontId="10" fillId="0" borderId="4" xfId="0" applyNumberFormat="1" applyFont="1" applyBorder="1" applyAlignment="1">
      <alignment vertical="center"/>
    </xf>
    <xf numFmtId="0" fontId="10" fillId="0" borderId="2" xfId="0" applyNumberFormat="1" applyFont="1" applyBorder="1" applyAlignment="1">
      <alignment vertical="center"/>
    </xf>
    <xf numFmtId="0" fontId="10" fillId="2" borderId="82" xfId="0" applyNumberFormat="1" applyFont="1" applyFill="1" applyBorder="1" applyAlignment="1" applyProtection="1">
      <alignment vertical="center"/>
      <protection locked="0"/>
    </xf>
    <xf numFmtId="0" fontId="10" fillId="0" borderId="84" xfId="0" applyNumberFormat="1" applyFont="1" applyBorder="1" applyAlignment="1">
      <alignment horizontal="center" vertical="center"/>
    </xf>
    <xf numFmtId="0" fontId="10" fillId="0" borderId="83" xfId="0" applyNumberFormat="1" applyFont="1" applyBorder="1" applyAlignment="1">
      <alignment horizontal="center" vertical="center"/>
    </xf>
    <xf numFmtId="0" fontId="10" fillId="0" borderId="85" xfId="0" applyFont="1" applyBorder="1" applyAlignment="1">
      <alignment horizontal="center" vertical="center"/>
    </xf>
    <xf numFmtId="0" fontId="26" fillId="0" borderId="0" xfId="0" applyFont="1" applyBorder="1" applyAlignment="1">
      <alignment horizontal="right"/>
    </xf>
    <xf numFmtId="0" fontId="10" fillId="2" borderId="10" xfId="0" applyFont="1" applyFill="1" applyBorder="1" applyAlignment="1" applyProtection="1">
      <alignment horizontal="left" vertical="top"/>
      <protection locked="0"/>
    </xf>
    <xf numFmtId="0" fontId="10" fillId="2" borderId="86" xfId="0" applyFont="1" applyFill="1" applyBorder="1" applyAlignment="1" applyProtection="1">
      <alignment horizontal="left" vertical="top"/>
      <protection locked="0"/>
    </xf>
    <xf numFmtId="178" fontId="10" fillId="2" borderId="69" xfId="0" applyNumberFormat="1" applyFont="1" applyFill="1" applyBorder="1" applyAlignment="1" applyProtection="1">
      <alignment vertical="center"/>
      <protection locked="0"/>
    </xf>
    <xf numFmtId="0" fontId="13" fillId="0" borderId="0" xfId="0" applyNumberFormat="1" applyFont="1" applyAlignment="1">
      <alignment vertical="top"/>
    </xf>
    <xf numFmtId="0" fontId="22" fillId="0" borderId="0" xfId="0" applyNumberFormat="1" applyFont="1" applyBorder="1" applyAlignment="1">
      <alignment horizontal="right"/>
    </xf>
    <xf numFmtId="0" fontId="13" fillId="0" borderId="87" xfId="0" applyNumberFormat="1" applyFont="1" applyBorder="1" applyAlignment="1">
      <alignment horizontal="center" vertical="center" wrapText="1"/>
    </xf>
    <xf numFmtId="0" fontId="13" fillId="0" borderId="0" xfId="0" applyFont="1" applyBorder="1" applyAlignment="1">
      <alignment horizontal="center" vertical="top"/>
    </xf>
    <xf numFmtId="0" fontId="13" fillId="0" borderId="0" xfId="0" applyNumberFormat="1" applyFont="1" applyAlignment="1">
      <alignment horizontal="center" vertical="top"/>
    </xf>
    <xf numFmtId="0" fontId="12" fillId="0" borderId="0" xfId="0" applyNumberFormat="1" applyFont="1" applyBorder="1" applyAlignment="1">
      <alignment horizontal="left"/>
    </xf>
    <xf numFmtId="0" fontId="10" fillId="0" borderId="40" xfId="0" applyNumberFormat="1" applyFont="1" applyBorder="1" applyAlignment="1">
      <alignment horizontal="center" vertical="center"/>
    </xf>
    <xf numFmtId="1" fontId="10" fillId="0" borderId="0" xfId="0" applyNumberFormat="1" applyFont="1" applyBorder="1" applyAlignment="1">
      <alignment horizontal="center"/>
    </xf>
    <xf numFmtId="0" fontId="10" fillId="0" borderId="92" xfId="0" applyNumberFormat="1" applyFont="1" applyBorder="1" applyAlignment="1">
      <alignment vertical="center"/>
    </xf>
    <xf numFmtId="0" fontId="10" fillId="0" borderId="94" xfId="0" applyNumberFormat="1" applyFont="1" applyBorder="1" applyAlignment="1">
      <alignment vertical="center"/>
    </xf>
    <xf numFmtId="0" fontId="10" fillId="0" borderId="96" xfId="0" applyNumberFormat="1" applyFont="1" applyBorder="1" applyAlignment="1">
      <alignment horizontal="center" vertical="center"/>
    </xf>
    <xf numFmtId="0" fontId="10" fillId="0" borderId="90" xfId="0" applyNumberFormat="1" applyFont="1" applyBorder="1" applyAlignment="1">
      <alignment horizontal="center" vertical="center"/>
    </xf>
    <xf numFmtId="0" fontId="10" fillId="2" borderId="42" xfId="0" applyNumberFormat="1" applyFont="1" applyFill="1" applyBorder="1" applyAlignment="1" applyProtection="1">
      <alignment vertical="center"/>
      <protection locked="0"/>
    </xf>
    <xf numFmtId="0" fontId="10" fillId="2" borderId="76" xfId="0" applyNumberFormat="1" applyFont="1" applyFill="1" applyBorder="1" applyAlignment="1" applyProtection="1">
      <alignment vertical="center"/>
      <protection locked="0"/>
    </xf>
    <xf numFmtId="0" fontId="10" fillId="0" borderId="89" xfId="0" applyNumberFormat="1" applyFont="1" applyBorder="1" applyAlignment="1">
      <alignment vertical="center"/>
    </xf>
    <xf numFmtId="0" fontId="13" fillId="0" borderId="88" xfId="0" applyNumberFormat="1" applyFont="1" applyBorder="1" applyAlignment="1">
      <alignment vertical="center"/>
    </xf>
    <xf numFmtId="0" fontId="10" fillId="2" borderId="21" xfId="0" applyNumberFormat="1" applyFont="1" applyFill="1" applyBorder="1" applyAlignment="1" applyProtection="1">
      <alignment vertical="center"/>
      <protection locked="0"/>
    </xf>
    <xf numFmtId="0" fontId="10" fillId="0" borderId="91" xfId="0" applyNumberFormat="1" applyFont="1" applyBorder="1" applyAlignment="1">
      <alignment vertical="center"/>
    </xf>
    <xf numFmtId="1" fontId="23" fillId="2" borderId="93" xfId="0" applyNumberFormat="1" applyFont="1" applyFill="1" applyBorder="1" applyAlignment="1" applyProtection="1">
      <alignment vertical="center"/>
      <protection locked="0"/>
    </xf>
    <xf numFmtId="1" fontId="23" fillId="2" borderId="95" xfId="0" applyNumberFormat="1" applyFont="1" applyFill="1" applyBorder="1" applyAlignment="1" applyProtection="1">
      <alignment vertical="center"/>
      <protection locked="0"/>
    </xf>
    <xf numFmtId="0" fontId="13" fillId="0" borderId="0" xfId="0" applyNumberFormat="1" applyFont="1" applyAlignment="1">
      <alignment vertical="center"/>
    </xf>
    <xf numFmtId="0" fontId="10" fillId="0" borderId="0" xfId="0" applyFont="1" applyAlignment="1" applyProtection="1">
      <alignment vertical="top"/>
    </xf>
    <xf numFmtId="0" fontId="13" fillId="0" borderId="0" xfId="0" applyFont="1" applyAlignment="1" applyProtection="1">
      <alignment vertical="top"/>
    </xf>
    <xf numFmtId="0" fontId="9" fillId="0" borderId="0" xfId="0" applyFont="1" applyAlignment="1" applyProtection="1">
      <alignment vertical="top"/>
    </xf>
    <xf numFmtId="178" fontId="10" fillId="3" borderId="69" xfId="0" applyNumberFormat="1" applyFont="1" applyFill="1" applyBorder="1" applyAlignment="1" applyProtection="1">
      <alignment vertical="center"/>
      <protection locked="0"/>
    </xf>
    <xf numFmtId="0" fontId="14" fillId="2" borderId="13" xfId="0" applyNumberFormat="1" applyFont="1" applyFill="1" applyBorder="1" applyAlignment="1" applyProtection="1">
      <alignment horizontal="center" vertical="center" shrinkToFit="1"/>
      <protection locked="0"/>
    </xf>
    <xf numFmtId="0" fontId="9" fillId="2" borderId="27" xfId="0" applyNumberFormat="1" applyFont="1" applyFill="1" applyBorder="1" applyAlignment="1" applyProtection="1">
      <alignment horizontal="center" vertical="center" shrinkToFit="1"/>
      <protection locked="0"/>
    </xf>
    <xf numFmtId="0" fontId="9" fillId="2" borderId="28" xfId="0" applyNumberFormat="1" applyFont="1" applyFill="1" applyBorder="1" applyAlignment="1" applyProtection="1">
      <alignment horizontal="center" vertical="center" shrinkToFit="1"/>
      <protection locked="0"/>
    </xf>
    <xf numFmtId="0" fontId="9" fillId="0" borderId="27" xfId="0" applyNumberFormat="1" applyFont="1" applyBorder="1" applyAlignment="1">
      <alignment horizontal="center" vertical="center" shrinkToFit="1"/>
    </xf>
    <xf numFmtId="0" fontId="9" fillId="2" borderId="0" xfId="0" applyNumberFormat="1" applyFont="1" applyFill="1" applyBorder="1" applyAlignment="1" applyProtection="1">
      <alignment horizontal="center" vertical="center" shrinkToFit="1"/>
      <protection locked="0"/>
    </xf>
    <xf numFmtId="0" fontId="10" fillId="0" borderId="37" xfId="0" applyNumberFormat="1" applyFont="1" applyBorder="1" applyAlignment="1">
      <alignment horizontal="center" vertical="center" shrinkToFit="1"/>
    </xf>
    <xf numFmtId="0" fontId="9" fillId="0" borderId="23" xfId="0" applyNumberFormat="1" applyFont="1" applyBorder="1" applyAlignment="1">
      <alignment horizontal="center" vertical="center" shrinkToFit="1"/>
    </xf>
    <xf numFmtId="0" fontId="9" fillId="0" borderId="20" xfId="0" applyNumberFormat="1" applyFont="1" applyBorder="1" applyAlignment="1">
      <alignment horizontal="center" vertical="center" shrinkToFit="1"/>
    </xf>
    <xf numFmtId="0" fontId="9" fillId="0" borderId="0" xfId="0" applyNumberFormat="1" applyFont="1" applyBorder="1" applyAlignment="1">
      <alignment horizontal="center" vertical="center" shrinkToFit="1"/>
    </xf>
    <xf numFmtId="0" fontId="9" fillId="0" borderId="28" xfId="0" applyNumberFormat="1" applyFont="1" applyBorder="1" applyAlignment="1">
      <alignment horizontal="left" vertical="center" shrinkToFit="1"/>
    </xf>
    <xf numFmtId="0" fontId="9" fillId="0" borderId="0" xfId="0" applyNumberFormat="1" applyFont="1" applyBorder="1" applyAlignment="1">
      <alignment horizontal="center" vertical="center" wrapText="1" shrinkToFit="1"/>
    </xf>
    <xf numFmtId="0" fontId="9" fillId="0" borderId="29" xfId="0" applyNumberFormat="1" applyFont="1" applyBorder="1" applyAlignment="1">
      <alignment horizontal="left" vertical="center" shrinkToFit="1"/>
    </xf>
    <xf numFmtId="0" fontId="9" fillId="0" borderId="0" xfId="0" applyNumberFormat="1" applyFont="1" applyBorder="1" applyAlignment="1">
      <alignment horizontal="left" vertical="center" shrinkToFit="1"/>
    </xf>
    <xf numFmtId="0" fontId="9" fillId="0" borderId="63" xfId="0" applyNumberFormat="1" applyFont="1" applyBorder="1" applyAlignment="1">
      <alignment horizontal="center" vertical="center" shrinkToFit="1"/>
    </xf>
    <xf numFmtId="0" fontId="9" fillId="0" borderId="13" xfId="0" applyNumberFormat="1" applyFont="1" applyBorder="1" applyAlignment="1">
      <alignment horizontal="center" vertical="center" shrinkToFit="1"/>
    </xf>
    <xf numFmtId="0" fontId="9" fillId="0" borderId="32" xfId="0" applyNumberFormat="1" applyFont="1" applyBorder="1" applyAlignment="1">
      <alignment horizontal="center" vertical="center" wrapText="1" shrinkToFit="1"/>
    </xf>
    <xf numFmtId="0" fontId="9" fillId="0" borderId="27" xfId="0" applyNumberFormat="1" applyFont="1" applyBorder="1" applyAlignment="1">
      <alignment horizontal="right" vertical="center" shrinkToFit="1"/>
    </xf>
    <xf numFmtId="1" fontId="9" fillId="0" borderId="0" xfId="0" applyNumberFormat="1" applyFont="1" applyBorder="1" applyAlignment="1">
      <alignment horizontal="right" vertical="center" shrinkToFit="1"/>
    </xf>
    <xf numFmtId="0" fontId="9" fillId="0" borderId="101" xfId="0" applyNumberFormat="1" applyFont="1" applyBorder="1" applyAlignment="1">
      <alignment shrinkToFit="1"/>
    </xf>
    <xf numFmtId="0" fontId="9" fillId="2" borderId="79" xfId="0" applyNumberFormat="1" applyFont="1" applyFill="1" applyBorder="1" applyAlignment="1" applyProtection="1">
      <alignment horizontal="center" shrinkToFit="1"/>
      <protection locked="0"/>
    </xf>
    <xf numFmtId="0" fontId="13" fillId="0" borderId="7" xfId="0" applyNumberFormat="1" applyFont="1" applyBorder="1" applyAlignment="1">
      <alignment vertical="center"/>
    </xf>
    <xf numFmtId="0" fontId="9" fillId="2" borderId="69" xfId="0" applyNumberFormat="1" applyFont="1" applyFill="1" applyBorder="1" applyAlignment="1" applyProtection="1">
      <alignment horizontal="center" vertical="center"/>
      <protection locked="0"/>
    </xf>
    <xf numFmtId="0" fontId="10" fillId="0" borderId="104" xfId="0" applyNumberFormat="1" applyFont="1" applyBorder="1" applyAlignment="1" applyProtection="1">
      <alignment vertical="center"/>
    </xf>
    <xf numFmtId="0" fontId="10" fillId="0" borderId="104" xfId="0" applyFont="1" applyBorder="1" applyAlignment="1" applyProtection="1">
      <alignment vertical="center" shrinkToFit="1"/>
    </xf>
    <xf numFmtId="0" fontId="10" fillId="0" borderId="52" xfId="0" applyFont="1" applyBorder="1" applyAlignment="1" applyProtection="1">
      <alignment vertical="center"/>
    </xf>
    <xf numFmtId="0" fontId="10" fillId="0" borderId="11" xfId="0" applyFont="1" applyBorder="1" applyAlignment="1" applyProtection="1">
      <alignment vertical="center"/>
    </xf>
    <xf numFmtId="0" fontId="13" fillId="0" borderId="104" xfId="0" applyNumberFormat="1" applyFont="1" applyBorder="1" applyAlignment="1" applyProtection="1">
      <alignment vertical="center"/>
    </xf>
    <xf numFmtId="0" fontId="10" fillId="0" borderId="52" xfId="0" applyNumberFormat="1" applyFont="1" applyBorder="1" applyAlignment="1" applyProtection="1">
      <alignment horizontal="center" vertical="center"/>
    </xf>
    <xf numFmtId="0" fontId="10" fillId="0" borderId="0" xfId="0" applyNumberFormat="1" applyFont="1" applyBorder="1" applyAlignment="1" applyProtection="1">
      <alignment horizontal="center" vertical="center"/>
    </xf>
    <xf numFmtId="0" fontId="10" fillId="0" borderId="11" xfId="0" applyNumberFormat="1" applyFont="1" applyBorder="1" applyAlignment="1" applyProtection="1">
      <alignment horizontal="center" vertical="center"/>
    </xf>
    <xf numFmtId="0" fontId="10" fillId="0" borderId="52" xfId="0" applyNumberFormat="1" applyFont="1" applyBorder="1" applyAlignment="1" applyProtection="1">
      <alignment vertical="center"/>
    </xf>
    <xf numFmtId="0" fontId="10" fillId="0" borderId="0" xfId="0" applyNumberFormat="1" applyFont="1" applyBorder="1" applyAlignment="1" applyProtection="1">
      <alignment vertical="center"/>
    </xf>
    <xf numFmtId="0" fontId="10" fillId="0" borderId="11" xfId="0" applyNumberFormat="1" applyFont="1" applyBorder="1" applyAlignment="1" applyProtection="1">
      <alignment vertical="center"/>
    </xf>
    <xf numFmtId="0" fontId="9" fillId="0" borderId="52" xfId="0" applyFont="1" applyBorder="1" applyAlignment="1" applyProtection="1">
      <alignment vertical="top"/>
    </xf>
    <xf numFmtId="0" fontId="9" fillId="0" borderId="0" xfId="0" applyFont="1" applyBorder="1" applyAlignment="1" applyProtection="1">
      <alignment vertical="top"/>
    </xf>
    <xf numFmtId="1" fontId="10" fillId="0" borderId="64" xfId="0" applyNumberFormat="1" applyFont="1" applyBorder="1" applyAlignment="1" applyProtection="1">
      <alignment vertical="center" shrinkToFit="1"/>
      <protection locked="0"/>
    </xf>
    <xf numFmtId="0" fontId="10" fillId="0" borderId="64" xfId="0" applyFont="1" applyBorder="1" applyAlignment="1" applyProtection="1">
      <alignment horizontal="center" vertical="center" shrinkToFit="1"/>
      <protection locked="0"/>
    </xf>
    <xf numFmtId="0" fontId="13" fillId="0" borderId="64" xfId="0" applyFont="1" applyBorder="1" applyAlignment="1" applyProtection="1">
      <alignment horizontal="center" vertical="center"/>
      <protection locked="0"/>
    </xf>
    <xf numFmtId="0" fontId="13" fillId="0" borderId="106" xfId="0" applyFont="1" applyBorder="1" applyAlignment="1" applyProtection="1">
      <alignment horizontal="center" vertical="center"/>
      <protection locked="0"/>
    </xf>
    <xf numFmtId="0" fontId="13" fillId="0" borderId="107" xfId="0" applyFont="1" applyBorder="1" applyAlignment="1" applyProtection="1">
      <alignment horizontal="center" vertical="center"/>
      <protection locked="0"/>
    </xf>
    <xf numFmtId="0" fontId="10" fillId="0" borderId="107" xfId="0" applyNumberFormat="1"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0" fillId="0" borderId="71"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72" xfId="0" applyFont="1" applyBorder="1" applyAlignment="1" applyProtection="1">
      <alignment horizontal="center" vertical="center"/>
      <protection locked="0"/>
    </xf>
    <xf numFmtId="0" fontId="10" fillId="0" borderId="77" xfId="0" applyNumberFormat="1" applyFont="1" applyBorder="1" applyAlignment="1" applyProtection="1">
      <alignment horizontal="center" vertical="center" shrinkToFit="1"/>
    </xf>
    <xf numFmtId="0" fontId="10" fillId="0" borderId="74" xfId="0" applyNumberFormat="1" applyFont="1" applyBorder="1" applyAlignment="1" applyProtection="1">
      <alignment horizontal="center" vertical="center" shrinkToFit="1"/>
    </xf>
    <xf numFmtId="0" fontId="10" fillId="0" borderId="75" xfId="0" applyNumberFormat="1" applyFont="1" applyBorder="1" applyAlignment="1" applyProtection="1">
      <alignment horizontal="center" vertical="center" shrinkToFit="1"/>
    </xf>
    <xf numFmtId="0" fontId="10" fillId="0" borderId="105" xfId="0" applyNumberFormat="1"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0" fontId="13" fillId="0" borderId="21" xfId="0" applyFont="1" applyBorder="1" applyAlignment="1" applyProtection="1">
      <alignment horizontal="center" vertical="center" shrinkToFit="1"/>
    </xf>
    <xf numFmtId="0" fontId="9" fillId="0" borderId="53" xfId="0" applyFont="1" applyBorder="1" applyAlignment="1" applyProtection="1">
      <alignment horizontal="center" vertical="center" shrinkToFit="1"/>
    </xf>
    <xf numFmtId="0" fontId="13" fillId="0" borderId="73" xfId="0" applyFont="1" applyBorder="1" applyAlignment="1" applyProtection="1">
      <alignment horizontal="center" vertical="center" shrinkToFit="1"/>
    </xf>
    <xf numFmtId="0" fontId="13" fillId="0" borderId="11" xfId="0" applyFont="1" applyBorder="1" applyAlignment="1" applyProtection="1">
      <alignment horizontal="center" vertical="center"/>
    </xf>
    <xf numFmtId="0" fontId="16" fillId="0" borderId="108" xfId="0" applyNumberFormat="1" applyFont="1" applyBorder="1" applyAlignment="1" applyProtection="1">
      <alignment vertical="center"/>
    </xf>
    <xf numFmtId="1" fontId="10" fillId="0" borderId="109" xfId="0" applyNumberFormat="1" applyFont="1" applyBorder="1" applyAlignment="1" applyProtection="1"/>
    <xf numFmtId="0" fontId="10" fillId="0" borderId="0" xfId="0" applyNumberFormat="1" applyFont="1" applyBorder="1" applyAlignment="1" applyProtection="1"/>
    <xf numFmtId="0" fontId="9" fillId="0" borderId="0" xfId="0" applyFont="1" applyBorder="1" applyAlignment="1" applyProtection="1">
      <alignment horizontal="center"/>
    </xf>
    <xf numFmtId="0" fontId="10" fillId="0" borderId="14" xfId="0" applyFont="1" applyBorder="1" applyAlignment="1" applyProtection="1">
      <alignment horizontal="center" vertical="center"/>
      <protection locked="0"/>
    </xf>
    <xf numFmtId="0" fontId="10" fillId="0" borderId="111" xfId="0" applyNumberFormat="1" applyFont="1" applyBorder="1" applyAlignment="1" applyProtection="1">
      <alignment horizontal="center"/>
    </xf>
    <xf numFmtId="0" fontId="10" fillId="0" borderId="112" xfId="0" applyNumberFormat="1" applyFont="1" applyBorder="1" applyAlignment="1" applyProtection="1">
      <alignment horizontal="center"/>
    </xf>
    <xf numFmtId="1" fontId="10" fillId="0" borderId="113" xfId="0" applyNumberFormat="1" applyFont="1" applyBorder="1" applyAlignment="1" applyProtection="1">
      <alignment horizontal="center" vertical="center"/>
      <protection locked="0"/>
    </xf>
    <xf numFmtId="0" fontId="10" fillId="0" borderId="97" xfId="0" applyFont="1" applyBorder="1" applyAlignment="1" applyProtection="1">
      <alignment vertical="center" shrinkToFit="1"/>
      <protection locked="0"/>
    </xf>
    <xf numFmtId="0" fontId="13" fillId="0" borderId="97" xfId="0" applyFont="1" applyBorder="1" applyAlignment="1" applyProtection="1">
      <alignment horizontal="center" vertical="center"/>
      <protection locked="0"/>
    </xf>
    <xf numFmtId="0" fontId="13" fillId="0" borderId="114" xfId="0" applyFont="1" applyBorder="1" applyAlignment="1" applyProtection="1">
      <alignment horizontal="center" vertical="center"/>
      <protection locked="0"/>
    </xf>
    <xf numFmtId="0" fontId="13" fillId="0" borderId="115" xfId="0" applyFont="1" applyBorder="1" applyAlignment="1" applyProtection="1">
      <alignment horizontal="center" vertical="center"/>
      <protection locked="0"/>
    </xf>
    <xf numFmtId="0" fontId="10" fillId="0" borderId="115" xfId="0" applyNumberFormat="1" applyFont="1" applyBorder="1" applyAlignment="1" applyProtection="1">
      <alignment horizontal="center" vertical="center"/>
      <protection locked="0"/>
    </xf>
    <xf numFmtId="0" fontId="13" fillId="0" borderId="81" xfId="0" applyFont="1" applyBorder="1" applyAlignment="1" applyProtection="1">
      <alignment horizontal="center" vertical="center"/>
      <protection locked="0"/>
    </xf>
    <xf numFmtId="0" fontId="13" fillId="0" borderId="116" xfId="0" applyFont="1" applyBorder="1" applyAlignment="1" applyProtection="1">
      <alignment horizontal="center" vertical="center"/>
      <protection locked="0"/>
    </xf>
    <xf numFmtId="0" fontId="13" fillId="0" borderId="117" xfId="0" applyFont="1" applyBorder="1" applyAlignment="1" applyProtection="1">
      <alignment horizontal="center" vertical="center"/>
      <protection locked="0"/>
    </xf>
    <xf numFmtId="0" fontId="10" fillId="0" borderId="118"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10" fillId="0" borderId="119"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80" xfId="0" applyFont="1" applyBorder="1" applyAlignment="1" applyProtection="1">
      <alignment horizontal="center" vertical="center" shrinkToFit="1"/>
      <protection locked="0"/>
    </xf>
    <xf numFmtId="0" fontId="10" fillId="0" borderId="81"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protection locked="0"/>
    </xf>
    <xf numFmtId="0" fontId="10" fillId="0" borderId="121" xfId="0" applyNumberFormat="1" applyFont="1" applyBorder="1" applyAlignment="1" applyProtection="1">
      <alignment horizontal="center" vertical="center"/>
    </xf>
    <xf numFmtId="0" fontId="10" fillId="0" borderId="120" xfId="0" applyNumberFormat="1" applyFont="1" applyBorder="1" applyAlignment="1" applyProtection="1">
      <alignment horizontal="center"/>
    </xf>
    <xf numFmtId="0" fontId="10" fillId="0" borderId="114" xfId="0" applyFont="1" applyBorder="1" applyAlignment="1" applyProtection="1">
      <alignment horizontal="center" vertical="center" shrinkToFit="1"/>
      <protection locked="0"/>
    </xf>
    <xf numFmtId="0" fontId="10" fillId="0" borderId="123" xfId="0" applyNumberFormat="1" applyFont="1" applyBorder="1" applyAlignment="1" applyProtection="1">
      <alignment horizontal="center" vertical="center"/>
    </xf>
    <xf numFmtId="0" fontId="10" fillId="0" borderId="124" xfId="0" applyNumberFormat="1" applyFont="1" applyBorder="1" applyAlignment="1" applyProtection="1">
      <alignment horizontal="center" vertical="center"/>
    </xf>
    <xf numFmtId="0" fontId="10" fillId="0" borderId="125" xfId="0" applyNumberFormat="1" applyFont="1" applyBorder="1" applyAlignment="1" applyProtection="1">
      <alignment horizontal="center" vertical="center"/>
    </xf>
    <xf numFmtId="0" fontId="10" fillId="0" borderId="126" xfId="0" applyNumberFormat="1" applyFont="1" applyBorder="1" applyAlignment="1" applyProtection="1">
      <alignment horizontal="center" vertical="center"/>
    </xf>
    <xf numFmtId="0" fontId="10" fillId="0" borderId="127" xfId="0" applyFont="1" applyBorder="1" applyAlignment="1" applyProtection="1">
      <alignment horizontal="center" vertical="center" shrinkToFit="1"/>
      <protection locked="0"/>
    </xf>
    <xf numFmtId="0" fontId="10" fillId="0" borderId="128" xfId="0" applyNumberFormat="1" applyFont="1" applyBorder="1" applyAlignment="1" applyProtection="1">
      <alignment horizontal="center" vertical="center"/>
      <protection locked="0"/>
    </xf>
    <xf numFmtId="0" fontId="10" fillId="0" borderId="129" xfId="0" applyFont="1" applyBorder="1" applyAlignment="1" applyProtection="1">
      <alignment horizontal="center" vertical="center"/>
      <protection locked="0"/>
    </xf>
    <xf numFmtId="0" fontId="10" fillId="0" borderId="122" xfId="0" applyNumberFormat="1" applyFont="1" applyBorder="1" applyAlignment="1" applyProtection="1">
      <alignment horizontal="center" vertical="center"/>
      <protection locked="0"/>
    </xf>
    <xf numFmtId="0" fontId="2" fillId="2" borderId="5" xfId="0" applyNumberFormat="1" applyFont="1" applyFill="1" applyBorder="1" applyAlignment="1" applyProtection="1">
      <alignment vertical="center"/>
    </xf>
    <xf numFmtId="1" fontId="1" fillId="2" borderId="5" xfId="0" applyNumberFormat="1" applyFont="1" applyFill="1" applyBorder="1" applyAlignment="1" applyProtection="1">
      <alignment vertical="center"/>
      <protection locked="0"/>
    </xf>
    <xf numFmtId="0" fontId="23" fillId="0" borderId="0" xfId="0" applyNumberFormat="1" applyFont="1" applyBorder="1" applyAlignment="1">
      <alignment horizontal="left"/>
    </xf>
    <xf numFmtId="0" fontId="10" fillId="0" borderId="0" xfId="0" applyNumberFormat="1" applyFont="1" applyBorder="1" applyAlignment="1">
      <alignment horizontal="center" shrinkToFit="1"/>
    </xf>
    <xf numFmtId="0" fontId="10" fillId="0" borderId="5" xfId="0" applyNumberFormat="1" applyFont="1" applyBorder="1" applyAlignment="1">
      <alignment horizontal="center" shrinkToFit="1"/>
    </xf>
    <xf numFmtId="0" fontId="9" fillId="0" borderId="63" xfId="0" applyNumberFormat="1" applyFont="1" applyBorder="1" applyAlignment="1">
      <alignment horizontal="center" vertical="center" shrinkToFit="1"/>
    </xf>
    <xf numFmtId="0" fontId="9" fillId="0" borderId="13" xfId="0" applyNumberFormat="1" applyFont="1" applyBorder="1" applyAlignment="1">
      <alignment horizontal="center" vertical="center" shrinkToFit="1"/>
    </xf>
    <xf numFmtId="0" fontId="9" fillId="0" borderId="64" xfId="0" applyNumberFormat="1" applyFont="1" applyBorder="1" applyAlignment="1">
      <alignment horizontal="center" vertical="center" shrinkToFit="1"/>
    </xf>
    <xf numFmtId="0" fontId="9" fillId="0" borderId="49" xfId="0" applyNumberFormat="1" applyFont="1" applyBorder="1" applyAlignment="1">
      <alignment horizontal="center" vertical="center" shrinkToFit="1"/>
    </xf>
    <xf numFmtId="176" fontId="9" fillId="2" borderId="13" xfId="0" applyNumberFormat="1" applyFont="1" applyFill="1" applyBorder="1" applyAlignment="1" applyProtection="1">
      <alignment horizontal="left" vertical="center" shrinkToFit="1"/>
      <protection locked="0"/>
    </xf>
    <xf numFmtId="0" fontId="9" fillId="2" borderId="13" xfId="0" applyNumberFormat="1" applyFont="1" applyFill="1" applyBorder="1" applyAlignment="1" applyProtection="1">
      <alignment horizontal="center" vertical="center" shrinkToFit="1"/>
      <protection locked="0"/>
    </xf>
    <xf numFmtId="0" fontId="9" fillId="2" borderId="14" xfId="0" applyNumberFormat="1" applyFont="1" applyFill="1" applyBorder="1" applyAlignment="1" applyProtection="1">
      <alignment horizontal="center" vertical="center" shrinkToFit="1"/>
      <protection locked="0"/>
    </xf>
    <xf numFmtId="0" fontId="9" fillId="0" borderId="65" xfId="0" applyNumberFormat="1" applyFont="1" applyBorder="1" applyAlignment="1">
      <alignment horizontal="center" vertical="center" shrinkToFit="1"/>
    </xf>
    <xf numFmtId="0" fontId="9" fillId="0" borderId="66" xfId="0" applyNumberFormat="1" applyFont="1" applyBorder="1" applyAlignment="1">
      <alignment horizontal="center" vertical="center" shrinkToFit="1"/>
    </xf>
    <xf numFmtId="49" fontId="9" fillId="2" borderId="66" xfId="0" applyNumberFormat="1" applyFont="1" applyFill="1" applyBorder="1" applyAlignment="1" applyProtection="1">
      <alignment horizontal="center" vertical="center" shrinkToFit="1"/>
      <protection locked="0"/>
    </xf>
    <xf numFmtId="49" fontId="9" fillId="2" borderId="67" xfId="0" applyNumberFormat="1" applyFont="1" applyFill="1" applyBorder="1" applyAlignment="1" applyProtection="1">
      <alignment horizontal="center" vertical="center" shrinkToFit="1"/>
      <protection locked="0"/>
    </xf>
    <xf numFmtId="1" fontId="9" fillId="2" borderId="99" xfId="0" applyNumberFormat="1" applyFont="1" applyFill="1" applyBorder="1" applyAlignment="1" applyProtection="1">
      <alignment horizontal="center" vertical="center" shrinkToFit="1"/>
      <protection locked="0"/>
    </xf>
    <xf numFmtId="1" fontId="9" fillId="2" borderId="49" xfId="0" applyNumberFormat="1" applyFont="1" applyFill="1" applyBorder="1" applyAlignment="1" applyProtection="1">
      <alignment horizontal="center" vertical="center" shrinkToFit="1"/>
      <protection locked="0"/>
    </xf>
    <xf numFmtId="1" fontId="9" fillId="2" borderId="50" xfId="0" applyNumberFormat="1" applyFont="1" applyFill="1" applyBorder="1" applyAlignment="1" applyProtection="1">
      <alignment horizontal="center" vertical="center" shrinkToFit="1"/>
      <protection locked="0"/>
    </xf>
    <xf numFmtId="1" fontId="14" fillId="2" borderId="99" xfId="1" applyNumberFormat="1" applyFont="1" applyFill="1" applyBorder="1" applyAlignment="1" applyProtection="1">
      <alignment horizontal="center" vertical="center" shrinkToFit="1"/>
      <protection locked="0"/>
    </xf>
    <xf numFmtId="1" fontId="14" fillId="2" borderId="49" xfId="1" applyNumberFormat="1" applyFont="1" applyFill="1" applyBorder="1" applyAlignment="1" applyProtection="1">
      <alignment horizontal="center" vertical="center" shrinkToFit="1"/>
      <protection locked="0"/>
    </xf>
    <xf numFmtId="1" fontId="14" fillId="2" borderId="102" xfId="1" applyNumberFormat="1" applyFont="1" applyFill="1" applyBorder="1" applyAlignment="1" applyProtection="1">
      <alignment horizontal="center" vertical="center" shrinkToFit="1"/>
      <protection locked="0"/>
    </xf>
    <xf numFmtId="0" fontId="9" fillId="0" borderId="97" xfId="0" applyNumberFormat="1" applyFont="1" applyBorder="1" applyAlignment="1">
      <alignment horizontal="center" vertical="center" shrinkToFit="1"/>
    </xf>
    <xf numFmtId="0" fontId="9" fillId="0" borderId="98" xfId="0" applyNumberFormat="1" applyFont="1" applyBorder="1" applyAlignment="1">
      <alignment horizontal="center" vertical="center" shrinkToFit="1"/>
    </xf>
    <xf numFmtId="0" fontId="10" fillId="0" borderId="66" xfId="0" applyNumberFormat="1" applyFont="1" applyBorder="1" applyAlignment="1">
      <alignment horizontal="left" vertical="center" shrinkToFit="1"/>
    </xf>
    <xf numFmtId="0" fontId="10" fillId="0" borderId="67" xfId="0" applyNumberFormat="1" applyFont="1" applyBorder="1" applyAlignment="1">
      <alignment horizontal="left" vertical="center" shrinkToFit="1"/>
    </xf>
    <xf numFmtId="0" fontId="10" fillId="0" borderId="0" xfId="0" applyNumberFormat="1" applyFont="1" applyBorder="1" applyAlignment="1">
      <alignment shrinkToFit="1"/>
    </xf>
    <xf numFmtId="1" fontId="10" fillId="0" borderId="0" xfId="0" applyNumberFormat="1" applyFont="1" applyBorder="1" applyAlignment="1">
      <alignment shrinkToFit="1"/>
    </xf>
    <xf numFmtId="0" fontId="9" fillId="0" borderId="57" xfId="0" applyNumberFormat="1" applyFont="1" applyBorder="1" applyAlignment="1">
      <alignment horizontal="center" vertical="center" shrinkToFit="1"/>
    </xf>
    <xf numFmtId="0" fontId="9" fillId="0" borderId="58" xfId="0" applyNumberFormat="1" applyFont="1" applyBorder="1" applyAlignment="1">
      <alignment horizontal="center" vertical="center" shrinkToFit="1"/>
    </xf>
    <xf numFmtId="1" fontId="14" fillId="0" borderId="59" xfId="0" applyNumberFormat="1" applyFont="1" applyBorder="1" applyAlignment="1">
      <alignment horizontal="center" vertical="center" shrinkToFit="1"/>
    </xf>
    <xf numFmtId="1" fontId="14" fillId="0" borderId="61" xfId="0" applyNumberFormat="1" applyFont="1" applyBorder="1" applyAlignment="1">
      <alignment horizontal="center" vertical="center" shrinkToFit="1"/>
    </xf>
    <xf numFmtId="1" fontId="9" fillId="2" borderId="59" xfId="0" applyNumberFormat="1" applyFont="1" applyFill="1" applyBorder="1" applyAlignment="1" applyProtection="1">
      <alignment horizontal="center" vertical="center" shrinkToFit="1"/>
      <protection locked="0"/>
    </xf>
    <xf numFmtId="1" fontId="9" fillId="2" borderId="60" xfId="0" applyNumberFormat="1" applyFont="1" applyFill="1" applyBorder="1" applyAlignment="1" applyProtection="1">
      <alignment horizontal="center" vertical="center" shrinkToFit="1"/>
      <protection locked="0"/>
    </xf>
    <xf numFmtId="1" fontId="9" fillId="2" borderId="62" xfId="0" applyNumberFormat="1" applyFont="1" applyFill="1" applyBorder="1" applyAlignment="1" applyProtection="1">
      <alignment horizontal="center" vertical="center" shrinkToFit="1"/>
      <protection locked="0"/>
    </xf>
    <xf numFmtId="0" fontId="9" fillId="2" borderId="59" xfId="0" applyNumberFormat="1" applyFont="1" applyFill="1" applyBorder="1" applyAlignment="1" applyProtection="1">
      <alignment horizontal="center" vertical="center" shrinkToFit="1"/>
      <protection locked="0"/>
    </xf>
    <xf numFmtId="0" fontId="9" fillId="2" borderId="60" xfId="0" applyNumberFormat="1" applyFont="1" applyFill="1" applyBorder="1" applyAlignment="1" applyProtection="1">
      <alignment horizontal="center" vertical="center" shrinkToFit="1"/>
      <protection locked="0"/>
    </xf>
    <xf numFmtId="0" fontId="9" fillId="2" borderId="61" xfId="0" applyNumberFormat="1" applyFont="1" applyFill="1" applyBorder="1" applyAlignment="1" applyProtection="1">
      <alignment horizontal="center" vertical="center" shrinkToFit="1"/>
      <protection locked="0"/>
    </xf>
    <xf numFmtId="0" fontId="23" fillId="0" borderId="0" xfId="0" applyNumberFormat="1" applyFont="1" applyBorder="1" applyAlignment="1">
      <alignment horizontal="left"/>
    </xf>
    <xf numFmtId="0" fontId="12" fillId="0" borderId="0" xfId="0" applyNumberFormat="1" applyFont="1" applyAlignment="1">
      <alignment horizontal="center"/>
    </xf>
    <xf numFmtId="0" fontId="9" fillId="0" borderId="59" xfId="0" applyNumberFormat="1" applyFont="1" applyBorder="1" applyAlignment="1">
      <alignment horizontal="center" vertical="center" shrinkToFit="1"/>
    </xf>
    <xf numFmtId="0" fontId="9" fillId="0" borderId="60" xfId="0" applyNumberFormat="1" applyFont="1" applyBorder="1" applyAlignment="1">
      <alignment horizontal="center" vertical="center" shrinkToFit="1"/>
    </xf>
    <xf numFmtId="0" fontId="9" fillId="2" borderId="7" xfId="0" applyNumberFormat="1" applyFont="1" applyFill="1" applyBorder="1" applyAlignment="1" applyProtection="1">
      <alignment horizontal="center" shrinkToFit="1"/>
      <protection locked="0"/>
    </xf>
    <xf numFmtId="0" fontId="9" fillId="2" borderId="9" xfId="0" applyNumberFormat="1" applyFont="1" applyFill="1" applyBorder="1" applyAlignment="1" applyProtection="1">
      <alignment horizontal="center" shrinkToFit="1"/>
      <protection locked="0"/>
    </xf>
    <xf numFmtId="1" fontId="9" fillId="2" borderId="103" xfId="0" applyNumberFormat="1" applyFont="1" applyFill="1" applyBorder="1" applyAlignment="1" applyProtection="1">
      <alignment horizontal="center" vertical="center" shrinkToFit="1"/>
      <protection locked="0"/>
    </xf>
    <xf numFmtId="1" fontId="9" fillId="2" borderId="61" xfId="0" applyNumberFormat="1" applyFont="1" applyFill="1" applyBorder="1" applyAlignment="1" applyProtection="1">
      <alignment horizontal="center" vertical="center" shrinkToFit="1"/>
      <protection locked="0"/>
    </xf>
    <xf numFmtId="176" fontId="9" fillId="2" borderId="13" xfId="0" applyNumberFormat="1" applyFont="1" applyFill="1" applyBorder="1" applyAlignment="1" applyProtection="1">
      <alignment horizontal="center" vertical="center" shrinkToFit="1"/>
      <protection locked="0"/>
    </xf>
    <xf numFmtId="49" fontId="9" fillId="2" borderId="13" xfId="0" applyNumberFormat="1" applyFont="1" applyFill="1" applyBorder="1" applyAlignment="1" applyProtection="1">
      <alignment horizontal="center" vertical="center" shrinkToFit="1"/>
      <protection locked="0"/>
    </xf>
    <xf numFmtId="49" fontId="9" fillId="2" borderId="14" xfId="0" applyNumberFormat="1" applyFont="1" applyFill="1" applyBorder="1" applyAlignment="1" applyProtection="1">
      <alignment horizontal="center" vertical="center" shrinkToFit="1"/>
      <protection locked="0"/>
    </xf>
    <xf numFmtId="0" fontId="10" fillId="0" borderId="38" xfId="0" applyNumberFormat="1" applyFont="1" applyBorder="1" applyAlignment="1">
      <alignment horizontal="center" vertical="center" shrinkToFit="1"/>
    </xf>
    <xf numFmtId="0" fontId="10" fillId="0" borderId="39" xfId="0" applyNumberFormat="1" applyFont="1" applyBorder="1" applyAlignment="1">
      <alignment horizontal="center" vertical="center" shrinkToFit="1"/>
    </xf>
    <xf numFmtId="0" fontId="9" fillId="0" borderId="40" xfId="0" applyNumberFormat="1" applyFont="1" applyBorder="1" applyAlignment="1">
      <alignment horizontal="center" shrinkToFit="1"/>
    </xf>
    <xf numFmtId="0" fontId="9" fillId="0" borderId="43" xfId="0" applyNumberFormat="1" applyFont="1" applyBorder="1" applyAlignment="1">
      <alignment horizontal="center" shrinkToFit="1"/>
    </xf>
    <xf numFmtId="0" fontId="9" fillId="0" borderId="41" xfId="0" applyNumberFormat="1" applyFont="1" applyBorder="1" applyAlignment="1">
      <alignment horizontal="center" shrinkToFit="1"/>
    </xf>
    <xf numFmtId="0" fontId="9" fillId="0" borderId="44" xfId="0" applyNumberFormat="1" applyFont="1" applyBorder="1" applyAlignment="1">
      <alignment horizontal="center" shrinkToFit="1"/>
    </xf>
    <xf numFmtId="0" fontId="9" fillId="0" borderId="42" xfId="0" applyNumberFormat="1" applyFont="1" applyBorder="1" applyAlignment="1">
      <alignment horizontal="center" shrinkToFit="1"/>
    </xf>
    <xf numFmtId="0" fontId="9" fillId="0" borderId="45" xfId="0" applyNumberFormat="1" applyFont="1" applyBorder="1" applyAlignment="1">
      <alignment horizontal="center" shrinkToFit="1"/>
    </xf>
    <xf numFmtId="0" fontId="9" fillId="2" borderId="24" xfId="0" applyNumberFormat="1" applyFont="1" applyFill="1" applyBorder="1" applyAlignment="1" applyProtection="1">
      <alignment horizontal="center" vertical="center" shrinkToFit="1"/>
      <protection locked="0"/>
    </xf>
    <xf numFmtId="0" fontId="9" fillId="0" borderId="30" xfId="0" applyNumberFormat="1" applyFont="1" applyBorder="1" applyAlignment="1">
      <alignment horizontal="left" vertical="center" shrinkToFit="1"/>
    </xf>
    <xf numFmtId="0" fontId="9" fillId="0" borderId="28" xfId="0" applyNumberFormat="1" applyFont="1" applyBorder="1" applyAlignment="1">
      <alignment horizontal="left" vertical="center" shrinkToFit="1"/>
    </xf>
    <xf numFmtId="0" fontId="9" fillId="0" borderId="21" xfId="0" applyNumberFormat="1" applyFont="1" applyBorder="1" applyAlignment="1">
      <alignment horizontal="left" vertical="center" shrinkToFit="1"/>
    </xf>
    <xf numFmtId="0" fontId="9" fillId="0" borderId="27" xfId="0" applyNumberFormat="1" applyFont="1" applyBorder="1" applyAlignment="1">
      <alignment horizontal="center" vertical="center" wrapText="1" shrinkToFit="1"/>
    </xf>
    <xf numFmtId="0" fontId="9" fillId="0" borderId="29" xfId="0" applyNumberFormat="1" applyFont="1" applyBorder="1" applyAlignment="1">
      <alignment horizontal="center" vertical="center" wrapText="1" shrinkToFit="1"/>
    </xf>
    <xf numFmtId="0" fontId="9" fillId="0" borderId="34" xfId="0" applyNumberFormat="1" applyFont="1" applyBorder="1" applyAlignment="1">
      <alignment horizontal="center" vertical="center" wrapText="1" shrinkToFit="1"/>
    </xf>
    <xf numFmtId="0" fontId="9" fillId="0" borderId="33" xfId="0" applyNumberFormat="1" applyFont="1" applyBorder="1" applyAlignment="1">
      <alignment horizontal="center" vertical="center" wrapText="1" shrinkToFit="1"/>
    </xf>
    <xf numFmtId="0" fontId="9" fillId="0" borderId="0" xfId="0" applyNumberFormat="1" applyFont="1" applyBorder="1" applyAlignment="1">
      <alignment horizontal="center" vertical="center" wrapText="1" shrinkToFit="1"/>
    </xf>
    <xf numFmtId="0" fontId="9" fillId="0" borderId="31" xfId="0" applyNumberFormat="1" applyFont="1" applyBorder="1" applyAlignment="1">
      <alignment horizontal="center" vertical="center" wrapText="1" shrinkToFit="1"/>
    </xf>
    <xf numFmtId="0" fontId="9" fillId="0" borderId="5" xfId="0" applyNumberFormat="1" applyFont="1" applyBorder="1" applyAlignment="1">
      <alignment horizontal="center" vertical="center" wrapText="1" shrinkToFit="1"/>
    </xf>
    <xf numFmtId="0" fontId="9" fillId="0" borderId="35" xfId="0" applyNumberFormat="1" applyFont="1" applyBorder="1" applyAlignment="1">
      <alignment horizontal="center" vertical="center" wrapText="1" shrinkToFit="1"/>
    </xf>
    <xf numFmtId="0" fontId="9" fillId="0" borderId="29" xfId="0" applyNumberFormat="1" applyFont="1" applyBorder="1" applyAlignment="1">
      <alignment horizontal="left" vertical="center" shrinkToFit="1"/>
    </xf>
    <xf numFmtId="0" fontId="9" fillId="0" borderId="36" xfId="0" applyNumberFormat="1" applyFont="1" applyBorder="1" applyAlignment="1">
      <alignment horizontal="left" vertical="center" shrinkToFit="1"/>
    </xf>
    <xf numFmtId="0" fontId="9" fillId="0" borderId="0" xfId="0" applyNumberFormat="1" applyFont="1" applyBorder="1" applyAlignment="1">
      <alignment horizontal="left" vertical="center" shrinkToFit="1"/>
    </xf>
    <xf numFmtId="0" fontId="9" fillId="0" borderId="11" xfId="0" applyNumberFormat="1" applyFont="1" applyBorder="1" applyAlignment="1">
      <alignment horizontal="left" vertical="center" shrinkToFit="1"/>
    </xf>
    <xf numFmtId="0" fontId="9" fillId="0" borderId="5" xfId="0" applyNumberFormat="1" applyFont="1" applyBorder="1" applyAlignment="1">
      <alignment horizontal="left" vertical="center" shrinkToFit="1"/>
    </xf>
    <xf numFmtId="0" fontId="9" fillId="0" borderId="12" xfId="0" applyNumberFormat="1" applyFont="1" applyBorder="1" applyAlignment="1">
      <alignment horizontal="left" vertical="center" shrinkToFit="1"/>
    </xf>
    <xf numFmtId="0" fontId="10" fillId="0" borderId="46" xfId="0" applyNumberFormat="1" applyFont="1" applyBorder="1" applyAlignment="1">
      <alignment horizontal="center" vertical="center" wrapText="1"/>
    </xf>
    <xf numFmtId="0" fontId="10" fillId="0" borderId="47" xfId="0" applyNumberFormat="1" applyFont="1" applyBorder="1" applyAlignment="1">
      <alignment horizontal="center" vertical="center" wrapText="1"/>
    </xf>
    <xf numFmtId="0" fontId="10" fillId="0" borderId="48" xfId="0" applyNumberFormat="1" applyFont="1" applyBorder="1" applyAlignment="1">
      <alignment horizontal="center" vertical="center" wrapText="1"/>
    </xf>
    <xf numFmtId="0" fontId="9" fillId="0" borderId="20" xfId="0" applyNumberFormat="1" applyFont="1" applyBorder="1" applyAlignment="1">
      <alignment horizontal="center" vertical="center" shrinkToFit="1"/>
    </xf>
    <xf numFmtId="0" fontId="9" fillId="0" borderId="22" xfId="0" applyNumberFormat="1" applyFont="1" applyBorder="1" applyAlignment="1">
      <alignment horizontal="center" vertical="center" shrinkToFit="1"/>
    </xf>
    <xf numFmtId="177" fontId="9" fillId="2" borderId="28" xfId="0" applyNumberFormat="1" applyFont="1" applyFill="1" applyBorder="1" applyAlignment="1" applyProtection="1">
      <alignment horizontal="center" vertical="center" shrinkToFit="1"/>
      <protection locked="0"/>
    </xf>
    <xf numFmtId="0" fontId="9" fillId="0" borderId="15" xfId="0" applyNumberFormat="1" applyFont="1" applyBorder="1" applyAlignment="1">
      <alignment horizontal="center" vertical="center" shrinkToFit="1"/>
    </xf>
    <xf numFmtId="0" fontId="9" fillId="0" borderId="16" xfId="0" applyNumberFormat="1" applyFont="1" applyBorder="1" applyAlignment="1">
      <alignment horizontal="center" vertical="center" shrinkToFit="1"/>
    </xf>
    <xf numFmtId="0" fontId="9" fillId="0" borderId="0" xfId="0" applyNumberFormat="1" applyFont="1" applyBorder="1" applyAlignment="1">
      <alignment horizontal="center" vertical="center" shrinkToFit="1"/>
    </xf>
    <xf numFmtId="0" fontId="9" fillId="0" borderId="17" xfId="0" applyNumberFormat="1" applyFont="1" applyBorder="1" applyAlignment="1">
      <alignment horizontal="center" vertical="center" shrinkToFit="1"/>
    </xf>
    <xf numFmtId="0" fontId="9" fillId="0" borderId="19" xfId="0" applyNumberFormat="1" applyFont="1" applyBorder="1" applyAlignment="1">
      <alignment horizontal="center" vertical="center" shrinkToFit="1"/>
    </xf>
    <xf numFmtId="0" fontId="9" fillId="2" borderId="18" xfId="0" applyNumberFormat="1" applyFont="1" applyFill="1" applyBorder="1" applyAlignment="1" applyProtection="1">
      <alignment horizontal="center" vertical="center" shrinkToFit="1"/>
      <protection locked="0"/>
    </xf>
    <xf numFmtId="0" fontId="9" fillId="2" borderId="26" xfId="0" applyNumberFormat="1" applyFont="1" applyFill="1" applyBorder="1" applyAlignment="1" applyProtection="1">
      <alignment horizontal="center" vertical="center" shrinkToFit="1"/>
      <protection locked="0"/>
    </xf>
    <xf numFmtId="0" fontId="13" fillId="0" borderId="6" xfId="0" applyNumberFormat="1" applyFont="1" applyBorder="1" applyAlignment="1">
      <alignment horizontal="center" vertical="top" shrinkToFit="1"/>
    </xf>
    <xf numFmtId="0" fontId="13" fillId="0" borderId="10" xfId="0" applyNumberFormat="1" applyFont="1" applyBorder="1" applyAlignment="1">
      <alignment horizontal="center" vertical="top" shrinkToFit="1"/>
    </xf>
    <xf numFmtId="0" fontId="9" fillId="2" borderId="23" xfId="0" applyNumberFormat="1" applyFont="1" applyFill="1" applyBorder="1" applyAlignment="1" applyProtection="1">
      <alignment horizontal="left" vertical="top" wrapText="1" shrinkToFit="1"/>
      <protection locked="0"/>
    </xf>
    <xf numFmtId="0" fontId="9" fillId="2" borderId="24" xfId="0" applyNumberFormat="1" applyFont="1" applyFill="1" applyBorder="1" applyAlignment="1" applyProtection="1">
      <alignment horizontal="left" vertical="top" wrapText="1" shrinkToFit="1"/>
      <protection locked="0"/>
    </xf>
    <xf numFmtId="0" fontId="9" fillId="2" borderId="25" xfId="0" applyNumberFormat="1" applyFont="1" applyFill="1" applyBorder="1" applyAlignment="1" applyProtection="1">
      <alignment horizontal="left" vertical="top" wrapText="1" shrinkToFit="1"/>
      <protection locked="0"/>
    </xf>
    <xf numFmtId="0" fontId="9" fillId="2" borderId="100"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0" borderId="108" xfId="0" applyNumberFormat="1" applyFont="1" applyBorder="1" applyAlignment="1" applyProtection="1">
      <alignment horizontal="center"/>
    </xf>
    <xf numFmtId="1" fontId="9" fillId="0" borderId="110" xfId="0" applyNumberFormat="1" applyFont="1" applyBorder="1" applyAlignment="1" applyProtection="1">
      <alignment horizontal="center"/>
    </xf>
    <xf numFmtId="1" fontId="9" fillId="0" borderId="109" xfId="0" applyNumberFormat="1" applyFont="1" applyBorder="1" applyAlignment="1" applyProtection="1">
      <alignment horizontal="center"/>
    </xf>
    <xf numFmtId="0" fontId="10" fillId="0" borderId="53" xfId="0" applyNumberFormat="1" applyFont="1" applyBorder="1" applyAlignment="1" applyProtection="1">
      <alignment horizontal="center" vertical="center"/>
    </xf>
    <xf numFmtId="0" fontId="10" fillId="0" borderId="12" xfId="0" applyNumberFormat="1" applyFont="1" applyBorder="1" applyAlignment="1" applyProtection="1">
      <alignment horizontal="center" vertical="center"/>
    </xf>
    <xf numFmtId="0" fontId="5" fillId="2" borderId="7" xfId="0" applyNumberFormat="1" applyFont="1" applyFill="1" applyBorder="1" applyAlignment="1" applyProtection="1">
      <alignment horizontal="center" vertical="center"/>
      <protection locked="0"/>
    </xf>
    <xf numFmtId="0" fontId="5" fillId="2" borderId="9" xfId="0" applyNumberFormat="1" applyFont="1" applyFill="1" applyBorder="1" applyAlignment="1" applyProtection="1">
      <alignment horizontal="center" vertical="center"/>
      <protection locked="0"/>
    </xf>
    <xf numFmtId="0" fontId="9" fillId="2" borderId="8" xfId="0" applyNumberFormat="1" applyFont="1" applyFill="1" applyBorder="1" applyAlignment="1" applyProtection="1">
      <alignment horizontal="center" shrinkToFit="1"/>
      <protection locked="0"/>
    </xf>
    <xf numFmtId="0" fontId="2" fillId="0" borderId="51" xfId="0" applyNumberFormat="1" applyFont="1" applyBorder="1" applyAlignment="1" applyProtection="1">
      <alignment horizontal="center" vertical="center"/>
    </xf>
    <xf numFmtId="0" fontId="2" fillId="0" borderId="6" xfId="0" applyNumberFormat="1" applyFont="1" applyBorder="1" applyAlignment="1" applyProtection="1">
      <alignment horizontal="center" vertical="center"/>
    </xf>
    <xf numFmtId="0" fontId="2" fillId="0" borderId="54" xfId="0" applyNumberFormat="1" applyFont="1" applyBorder="1" applyAlignment="1" applyProtection="1">
      <alignment horizontal="center" vertical="center"/>
    </xf>
    <xf numFmtId="1" fontId="2" fillId="2" borderId="55" xfId="0" applyNumberFormat="1"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center" vertical="center"/>
      <protection locked="0"/>
    </xf>
    <xf numFmtId="0" fontId="2" fillId="2" borderId="10" xfId="0" applyNumberFormat="1" applyFont="1" applyFill="1" applyBorder="1" applyAlignment="1" applyProtection="1">
      <alignment horizontal="center" vertical="center"/>
      <protection locked="0"/>
    </xf>
    <xf numFmtId="0" fontId="2" fillId="0" borderId="52" xfId="0" applyNumberFormat="1" applyFont="1" applyBorder="1" applyAlignment="1" applyProtection="1">
      <alignment horizontal="center" vertical="center"/>
    </xf>
    <xf numFmtId="0" fontId="2" fillId="0" borderId="0" xfId="0" applyNumberFormat="1" applyFont="1" applyBorder="1" applyAlignment="1" applyProtection="1">
      <alignment horizontal="center" vertical="center"/>
    </xf>
    <xf numFmtId="0" fontId="2" fillId="0" borderId="34" xfId="0" applyNumberFormat="1" applyFont="1" applyBorder="1" applyAlignment="1" applyProtection="1">
      <alignment horizontal="center" vertical="center"/>
    </xf>
    <xf numFmtId="1" fontId="2" fillId="2" borderId="33" xfId="0" applyNumberFormat="1" applyFont="1" applyFill="1" applyBorder="1" applyAlignment="1" applyProtection="1">
      <alignment horizontal="center" vertical="center"/>
      <protection locked="0"/>
    </xf>
    <xf numFmtId="1" fontId="2" fillId="2" borderId="0" xfId="0" applyNumberFormat="1" applyFont="1" applyFill="1" applyBorder="1" applyAlignment="1" applyProtection="1">
      <alignment horizontal="center" vertical="center"/>
      <protection locked="0"/>
    </xf>
    <xf numFmtId="1" fontId="2" fillId="2" borderId="11" xfId="0" applyNumberFormat="1" applyFont="1" applyFill="1" applyBorder="1" applyAlignment="1" applyProtection="1">
      <alignment horizontal="center" vertical="center"/>
      <protection locked="0"/>
    </xf>
    <xf numFmtId="0" fontId="2" fillId="2" borderId="55" xfId="0" applyNumberFormat="1" applyFont="1" applyFill="1" applyBorder="1" applyAlignment="1" applyProtection="1">
      <alignment horizontal="left" vertical="top" wrapText="1"/>
      <protection locked="0"/>
    </xf>
    <xf numFmtId="0" fontId="2" fillId="2" borderId="6" xfId="0" applyNumberFormat="1" applyFont="1" applyFill="1" applyBorder="1" applyAlignment="1" applyProtection="1">
      <alignment horizontal="left" vertical="top" wrapText="1"/>
      <protection locked="0"/>
    </xf>
    <xf numFmtId="0" fontId="2" fillId="2" borderId="10" xfId="0" applyNumberFormat="1" applyFont="1" applyFill="1" applyBorder="1" applyAlignment="1" applyProtection="1">
      <alignment horizontal="left" vertical="top" wrapText="1"/>
      <protection locked="0"/>
    </xf>
    <xf numFmtId="0" fontId="2" fillId="2" borderId="31" xfId="0" applyNumberFormat="1" applyFont="1" applyFill="1" applyBorder="1" applyAlignment="1" applyProtection="1">
      <alignment horizontal="left" vertical="top" wrapText="1"/>
      <protection locked="0"/>
    </xf>
    <xf numFmtId="0" fontId="2" fillId="2" borderId="5" xfId="0" applyNumberFormat="1" applyFont="1" applyFill="1" applyBorder="1" applyAlignment="1" applyProtection="1">
      <alignment horizontal="left" vertical="top" wrapText="1"/>
      <protection locked="0"/>
    </xf>
    <xf numFmtId="0" fontId="2" fillId="2" borderId="12" xfId="0" applyNumberFormat="1" applyFont="1" applyFill="1" applyBorder="1" applyAlignment="1" applyProtection="1">
      <alignment horizontal="left" vertical="top" wrapText="1"/>
      <protection locked="0"/>
    </xf>
    <xf numFmtId="1" fontId="19" fillId="0" borderId="53" xfId="0" applyNumberFormat="1" applyFont="1" applyBorder="1" applyAlignment="1" applyProtection="1">
      <alignment horizontal="center" vertical="center"/>
    </xf>
    <xf numFmtId="1" fontId="19" fillId="0" borderId="5" xfId="0" applyNumberFormat="1" applyFont="1" applyBorder="1" applyAlignment="1" applyProtection="1">
      <alignment horizontal="center" vertical="center"/>
    </xf>
    <xf numFmtId="1" fontId="19" fillId="0" borderId="35" xfId="0" applyNumberFormat="1" applyFont="1" applyBorder="1" applyAlignment="1" applyProtection="1">
      <alignment horizontal="center" vertical="center"/>
    </xf>
    <xf numFmtId="0" fontId="2" fillId="0" borderId="53" xfId="0" applyNumberFormat="1" applyFont="1" applyBorder="1" applyAlignment="1" applyProtection="1">
      <alignment horizontal="center" vertical="center"/>
    </xf>
    <xf numFmtId="0" fontId="2" fillId="0" borderId="5" xfId="0" applyNumberFormat="1" applyFont="1" applyBorder="1" applyAlignment="1" applyProtection="1">
      <alignment horizontal="center" vertical="center"/>
    </xf>
    <xf numFmtId="0" fontId="2" fillId="0" borderId="35" xfId="0" applyNumberFormat="1" applyFont="1" applyBorder="1" applyAlignment="1" applyProtection="1">
      <alignment horizontal="center" vertical="center"/>
    </xf>
    <xf numFmtId="1" fontId="2" fillId="2" borderId="5" xfId="0" applyNumberFormat="1" applyFont="1" applyFill="1" applyBorder="1" applyAlignment="1" applyProtection="1">
      <alignment horizontal="center" vertical="center"/>
      <protection locked="0"/>
    </xf>
    <xf numFmtId="1" fontId="2" fillId="2" borderId="12" xfId="0" applyNumberFormat="1" applyFont="1" applyFill="1" applyBorder="1" applyAlignment="1" applyProtection="1">
      <alignment horizontal="center" vertical="center"/>
      <protection locked="0"/>
    </xf>
    <xf numFmtId="0" fontId="1" fillId="0" borderId="51" xfId="0" applyNumberFormat="1" applyFont="1" applyBorder="1" applyAlignment="1" applyProtection="1">
      <alignment horizontal="center" vertical="center"/>
    </xf>
    <xf numFmtId="0" fontId="1" fillId="0" borderId="6" xfId="0" applyNumberFormat="1" applyFont="1" applyBorder="1" applyAlignment="1" applyProtection="1">
      <alignment horizontal="center" vertical="center"/>
    </xf>
    <xf numFmtId="0" fontId="1" fillId="0" borderId="54" xfId="0" applyNumberFormat="1" applyFont="1" applyBorder="1" applyAlignment="1" applyProtection="1">
      <alignment horizontal="center" vertical="center"/>
    </xf>
    <xf numFmtId="1" fontId="2" fillId="2" borderId="6" xfId="0" applyNumberFormat="1" applyFont="1" applyFill="1" applyBorder="1" applyAlignment="1" applyProtection="1">
      <alignment horizontal="center" vertical="center"/>
      <protection locked="0"/>
    </xf>
    <xf numFmtId="1" fontId="2" fillId="2" borderId="10" xfId="0" applyNumberFormat="1" applyFont="1" applyFill="1" applyBorder="1" applyAlignment="1" applyProtection="1">
      <alignment horizontal="center" vertical="center"/>
      <protection locked="0"/>
    </xf>
    <xf numFmtId="0" fontId="1" fillId="2" borderId="6" xfId="0" applyNumberFormat="1" applyFont="1" applyFill="1" applyBorder="1" applyAlignment="1" applyProtection="1">
      <alignment horizontal="left" vertical="top" wrapText="1"/>
      <protection locked="0"/>
    </xf>
    <xf numFmtId="0" fontId="1" fillId="2" borderId="10" xfId="0" applyNumberFormat="1" applyFont="1" applyFill="1" applyBorder="1" applyAlignment="1" applyProtection="1">
      <alignment horizontal="left" vertical="top" wrapText="1"/>
      <protection locked="0"/>
    </xf>
    <xf numFmtId="0" fontId="1" fillId="2" borderId="5" xfId="0" applyNumberFormat="1" applyFont="1" applyFill="1" applyBorder="1" applyAlignment="1" applyProtection="1">
      <alignment horizontal="left" vertical="top" wrapText="1"/>
      <protection locked="0"/>
    </xf>
    <xf numFmtId="0" fontId="1" fillId="2" borderId="12" xfId="0" applyNumberFormat="1" applyFont="1" applyFill="1" applyBorder="1" applyAlignment="1" applyProtection="1">
      <alignment horizontal="left" vertical="top" wrapText="1"/>
      <protection locked="0"/>
    </xf>
    <xf numFmtId="0" fontId="19" fillId="0" borderId="53" xfId="0" applyNumberFormat="1" applyFont="1" applyBorder="1" applyAlignment="1" applyProtection="1">
      <alignment horizontal="center" vertical="center"/>
    </xf>
    <xf numFmtId="0" fontId="19" fillId="0" borderId="5" xfId="0" applyNumberFormat="1" applyFont="1" applyBorder="1" applyAlignment="1" applyProtection="1">
      <alignment horizontal="center" vertical="center"/>
    </xf>
    <xf numFmtId="0" fontId="19" fillId="0" borderId="35" xfId="0" applyNumberFormat="1" applyFont="1" applyBorder="1" applyAlignment="1" applyProtection="1">
      <alignment horizontal="center" vertical="center"/>
    </xf>
    <xf numFmtId="1" fontId="1" fillId="2" borderId="5" xfId="0" applyNumberFormat="1" applyFont="1" applyFill="1" applyBorder="1" applyAlignment="1" applyProtection="1">
      <alignment horizontal="center" vertical="center"/>
      <protection locked="0"/>
    </xf>
    <xf numFmtId="0" fontId="2" fillId="0" borderId="51" xfId="0" applyNumberFormat="1" applyFont="1" applyBorder="1" applyAlignment="1" applyProtection="1">
      <alignment horizontal="left" vertical="center"/>
    </xf>
    <xf numFmtId="0" fontId="2" fillId="0" borderId="6" xfId="0" applyNumberFormat="1" applyFont="1" applyBorder="1" applyAlignment="1" applyProtection="1">
      <alignment horizontal="left" vertical="center"/>
    </xf>
    <xf numFmtId="0" fontId="2" fillId="0" borderId="54" xfId="0" applyNumberFormat="1" applyFont="1" applyBorder="1" applyAlignment="1" applyProtection="1">
      <alignment horizontal="left" vertical="center"/>
    </xf>
    <xf numFmtId="0" fontId="19" fillId="2" borderId="55" xfId="0" applyNumberFormat="1" applyFont="1" applyFill="1" applyBorder="1" applyAlignment="1" applyProtection="1">
      <alignment horizontal="left" vertical="top" wrapText="1"/>
      <protection locked="0"/>
    </xf>
    <xf numFmtId="0" fontId="19" fillId="2" borderId="6" xfId="0" applyNumberFormat="1" applyFont="1" applyFill="1" applyBorder="1" applyAlignment="1" applyProtection="1">
      <alignment horizontal="left" vertical="top" wrapText="1"/>
      <protection locked="0"/>
    </xf>
    <xf numFmtId="0" fontId="19" fillId="2" borderId="10" xfId="0" applyNumberFormat="1" applyFont="1" applyFill="1" applyBorder="1" applyAlignment="1" applyProtection="1">
      <alignment horizontal="left" vertical="top" wrapText="1"/>
      <protection locked="0"/>
    </xf>
    <xf numFmtId="0" fontId="19" fillId="2" borderId="33" xfId="0" applyNumberFormat="1" applyFont="1" applyFill="1" applyBorder="1" applyAlignment="1" applyProtection="1">
      <alignment horizontal="left" vertical="top" wrapText="1"/>
      <protection locked="0"/>
    </xf>
    <xf numFmtId="0" fontId="19" fillId="2" borderId="0" xfId="0" applyNumberFormat="1" applyFont="1" applyFill="1" applyBorder="1" applyAlignment="1" applyProtection="1">
      <alignment horizontal="left" vertical="top" wrapText="1"/>
      <protection locked="0"/>
    </xf>
    <xf numFmtId="0" fontId="19" fillId="2" borderId="11" xfId="0" applyNumberFormat="1" applyFont="1" applyFill="1" applyBorder="1" applyAlignment="1" applyProtection="1">
      <alignment horizontal="left" vertical="top" wrapText="1"/>
      <protection locked="0"/>
    </xf>
    <xf numFmtId="0" fontId="19" fillId="2" borderId="31" xfId="0" applyNumberFormat="1" applyFont="1" applyFill="1" applyBorder="1" applyAlignment="1" applyProtection="1">
      <alignment horizontal="left" vertical="top" wrapText="1"/>
      <protection locked="0"/>
    </xf>
    <xf numFmtId="0" fontId="19" fillId="2" borderId="5" xfId="0" applyNumberFormat="1" applyFont="1" applyFill="1" applyBorder="1" applyAlignment="1" applyProtection="1">
      <alignment horizontal="left" vertical="top" wrapText="1"/>
      <protection locked="0"/>
    </xf>
    <xf numFmtId="0" fontId="19" fillId="2" borderId="12" xfId="0" applyNumberFormat="1" applyFont="1" applyFill="1" applyBorder="1" applyAlignment="1" applyProtection="1">
      <alignment horizontal="left" vertical="top" wrapText="1"/>
      <protection locked="0"/>
    </xf>
    <xf numFmtId="0" fontId="2" fillId="2" borderId="5" xfId="0" applyNumberFormat="1" applyFont="1" applyFill="1" applyBorder="1" applyAlignment="1" applyProtection="1">
      <alignment horizontal="center" vertical="center"/>
      <protection locked="0"/>
    </xf>
    <xf numFmtId="0" fontId="1" fillId="0" borderId="5" xfId="0" applyNumberFormat="1" applyFont="1" applyBorder="1" applyAlignment="1" applyProtection="1">
      <alignment horizontal="center" vertical="center"/>
    </xf>
    <xf numFmtId="0" fontId="1" fillId="0" borderId="10" xfId="0" applyNumberFormat="1" applyFont="1" applyBorder="1" applyAlignment="1" applyProtection="1">
      <alignment horizontal="center" vertical="center"/>
    </xf>
    <xf numFmtId="0" fontId="1" fillId="0" borderId="12" xfId="0" applyNumberFormat="1" applyFont="1" applyBorder="1" applyAlignment="1" applyProtection="1">
      <alignment horizontal="center" vertical="center"/>
    </xf>
    <xf numFmtId="0" fontId="2" fillId="0" borderId="51" xfId="0" applyNumberFormat="1" applyFont="1" applyBorder="1" applyAlignment="1" applyProtection="1">
      <alignment horizontal="left" vertical="center" wrapText="1"/>
    </xf>
    <xf numFmtId="0" fontId="2" fillId="0" borderId="6" xfId="0" applyNumberFormat="1" applyFont="1" applyBorder="1" applyAlignment="1" applyProtection="1">
      <alignment horizontal="left" vertical="center" wrapText="1"/>
    </xf>
    <xf numFmtId="0" fontId="2" fillId="0" borderId="54" xfId="0" applyNumberFormat="1" applyFont="1" applyBorder="1" applyAlignment="1" applyProtection="1">
      <alignment horizontal="left" vertical="center" wrapText="1"/>
    </xf>
    <xf numFmtId="0" fontId="2" fillId="2" borderId="8" xfId="0" applyNumberFormat="1" applyFont="1" applyFill="1" applyBorder="1" applyAlignment="1" applyProtection="1">
      <alignment horizontal="center" vertical="center"/>
      <protection locked="0"/>
    </xf>
    <xf numFmtId="0" fontId="2" fillId="2" borderId="9" xfId="0" applyNumberFormat="1" applyFont="1" applyFill="1" applyBorder="1" applyAlignment="1" applyProtection="1">
      <alignment horizontal="center" vertical="center"/>
      <protection locked="0"/>
    </xf>
    <xf numFmtId="0" fontId="1" fillId="0" borderId="51" xfId="0" applyNumberFormat="1" applyFont="1" applyBorder="1" applyAlignment="1" applyProtection="1">
      <alignment horizontal="center" vertical="center" wrapText="1"/>
    </xf>
    <xf numFmtId="0" fontId="1" fillId="0" borderId="6" xfId="0" applyNumberFormat="1" applyFont="1" applyBorder="1" applyAlignment="1" applyProtection="1">
      <alignment horizontal="center" vertical="center" wrapText="1"/>
    </xf>
    <xf numFmtId="0" fontId="1" fillId="0" borderId="53" xfId="0" applyNumberFormat="1" applyFont="1" applyBorder="1" applyAlignment="1" applyProtection="1">
      <alignment horizontal="center" vertical="center" wrapText="1"/>
    </xf>
    <xf numFmtId="0" fontId="1" fillId="0" borderId="5" xfId="0" applyNumberFormat="1" applyFont="1" applyBorder="1" applyAlignment="1" applyProtection="1">
      <alignment horizontal="center" vertical="center" wrapText="1"/>
    </xf>
    <xf numFmtId="0" fontId="2" fillId="2" borderId="55" xfId="0" applyNumberFormat="1" applyFont="1" applyFill="1" applyBorder="1" applyAlignment="1" applyProtection="1">
      <alignment horizontal="center" vertical="top" wrapText="1"/>
      <protection locked="0"/>
    </xf>
    <xf numFmtId="0" fontId="2" fillId="2" borderId="6" xfId="0" applyNumberFormat="1" applyFont="1" applyFill="1" applyBorder="1" applyAlignment="1" applyProtection="1">
      <alignment horizontal="center" vertical="top" wrapText="1"/>
      <protection locked="0"/>
    </xf>
    <xf numFmtId="0" fontId="2" fillId="2" borderId="10" xfId="0" applyNumberFormat="1" applyFont="1" applyFill="1" applyBorder="1" applyAlignment="1" applyProtection="1">
      <alignment horizontal="center" vertical="top" wrapText="1"/>
      <protection locked="0"/>
    </xf>
    <xf numFmtId="0" fontId="2" fillId="2" borderId="31" xfId="0" applyNumberFormat="1" applyFont="1" applyFill="1" applyBorder="1" applyAlignment="1" applyProtection="1">
      <alignment horizontal="center" vertical="top" wrapText="1"/>
      <protection locked="0"/>
    </xf>
    <xf numFmtId="0" fontId="2" fillId="2" borderId="5" xfId="0" applyNumberFormat="1" applyFont="1" applyFill="1" applyBorder="1" applyAlignment="1" applyProtection="1">
      <alignment horizontal="center" vertical="top" wrapText="1"/>
      <protection locked="0"/>
    </xf>
    <xf numFmtId="0" fontId="2" fillId="2" borderId="12" xfId="0" applyNumberFormat="1" applyFont="1" applyFill="1" applyBorder="1" applyAlignment="1" applyProtection="1">
      <alignment horizontal="center" vertical="top" wrapText="1"/>
      <protection locked="0"/>
    </xf>
    <xf numFmtId="0" fontId="2" fillId="0" borderId="7" xfId="0" applyNumberFormat="1" applyFont="1" applyBorder="1" applyAlignment="1" applyProtection="1">
      <alignment horizontal="left" vertical="center" wrapText="1"/>
    </xf>
    <xf numFmtId="0" fontId="2" fillId="0" borderId="8" xfId="0" applyNumberFormat="1" applyFont="1" applyBorder="1" applyAlignment="1" applyProtection="1">
      <alignment horizontal="left" vertical="center" wrapText="1"/>
    </xf>
    <xf numFmtId="0" fontId="2" fillId="0" borderId="56" xfId="0" applyNumberFormat="1" applyFont="1" applyBorder="1" applyAlignment="1" applyProtection="1">
      <alignment horizontal="left" vertical="center" wrapText="1"/>
    </xf>
    <xf numFmtId="0" fontId="19" fillId="0" borderId="52" xfId="0" applyNumberFormat="1" applyFont="1" applyBorder="1" applyAlignment="1" applyProtection="1">
      <alignment horizontal="left" vertical="center" wrapText="1"/>
    </xf>
    <xf numFmtId="0" fontId="19" fillId="0" borderId="0" xfId="0" applyNumberFormat="1" applyFont="1" applyBorder="1" applyAlignment="1" applyProtection="1">
      <alignment horizontal="left" vertical="center" wrapText="1"/>
    </xf>
    <xf numFmtId="0" fontId="19" fillId="0" borderId="34" xfId="0" applyNumberFormat="1" applyFont="1" applyBorder="1" applyAlignment="1" applyProtection="1">
      <alignment horizontal="left" vertical="center" wrapText="1"/>
    </xf>
    <xf numFmtId="0" fontId="2" fillId="2" borderId="0" xfId="0" applyNumberFormat="1" applyFont="1" applyFill="1" applyBorder="1" applyAlignment="1" applyProtection="1">
      <alignment horizontal="left" vertical="top" wrapText="1"/>
      <protection locked="0"/>
    </xf>
    <xf numFmtId="0" fontId="2" fillId="2" borderId="11" xfId="0" applyNumberFormat="1" applyFont="1" applyFill="1" applyBorder="1" applyAlignment="1" applyProtection="1">
      <alignment horizontal="left" vertical="top" wrapText="1"/>
      <protection locked="0"/>
    </xf>
    <xf numFmtId="0" fontId="2" fillId="2" borderId="33" xfId="0" applyNumberFormat="1" applyFont="1" applyFill="1" applyBorder="1" applyAlignment="1" applyProtection="1">
      <alignment horizontal="left" vertical="top" wrapText="1"/>
      <protection locked="0"/>
    </xf>
    <xf numFmtId="0" fontId="1" fillId="0" borderId="7" xfId="0" applyNumberFormat="1" applyFont="1" applyBorder="1" applyAlignment="1" applyProtection="1">
      <alignment horizontal="left" vertical="top" wrapText="1"/>
    </xf>
    <xf numFmtId="0" fontId="2" fillId="0" borderId="8" xfId="0" applyNumberFormat="1" applyFont="1" applyBorder="1" applyAlignment="1" applyProtection="1">
      <alignment horizontal="left" vertical="top" wrapText="1"/>
    </xf>
    <xf numFmtId="0" fontId="2" fillId="0" borderId="56" xfId="0" applyNumberFormat="1" applyFont="1" applyBorder="1" applyAlignment="1" applyProtection="1">
      <alignment horizontal="left" vertical="top" wrapText="1"/>
    </xf>
    <xf numFmtId="0" fontId="1" fillId="0" borderId="0" xfId="0" applyNumberFormat="1" applyFont="1" applyBorder="1" applyAlignment="1" applyProtection="1">
      <alignment horizontal="left" vertical="center" wrapText="1"/>
    </xf>
    <xf numFmtId="0" fontId="18" fillId="0" borderId="6" xfId="0" applyNumberFormat="1" applyFont="1" applyBorder="1" applyAlignment="1" applyProtection="1">
      <alignment horizontal="center" vertical="center"/>
    </xf>
    <xf numFmtId="0" fontId="19" fillId="0" borderId="0"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horizontal="left" vertical="center"/>
      <protection locked="0"/>
    </xf>
    <xf numFmtId="0" fontId="27" fillId="0" borderId="0" xfId="0" applyNumberFormat="1" applyFont="1" applyBorder="1" applyAlignment="1">
      <alignment vertical="center"/>
    </xf>
    <xf numFmtId="0" fontId="10" fillId="0" borderId="0" xfId="0" applyNumberFormat="1" applyFont="1" applyAlignment="1">
      <alignment vertical="center"/>
    </xf>
    <xf numFmtId="0" fontId="27" fillId="0" borderId="0" xfId="0" applyNumberFormat="1" applyFont="1" applyAlignment="1">
      <alignment vertical="center"/>
    </xf>
    <xf numFmtId="0" fontId="27" fillId="0" borderId="0" xfId="0" applyNumberFormat="1" applyFont="1" applyBorder="1" applyAlignment="1">
      <alignment horizontal="left" vertical="center"/>
    </xf>
    <xf numFmtId="0" fontId="10" fillId="0" borderId="0" xfId="0" applyNumberFormat="1" applyFont="1" applyBorder="1" applyAlignment="1">
      <alignment horizontal="left" vertical="center"/>
    </xf>
    <xf numFmtId="0" fontId="9" fillId="0" borderId="0" xfId="0" applyNumberFormat="1" applyFont="1" applyBorder="1" applyAlignment="1">
      <alignment horizontal="left" shrinkToFit="1"/>
    </xf>
    <xf numFmtId="0" fontId="9" fillId="0" borderId="0" xfId="0" applyFont="1" applyBorder="1" applyAlignment="1">
      <alignment wrapText="1" shrinkToFit="1"/>
    </xf>
    <xf numFmtId="1" fontId="8" fillId="0" borderId="0" xfId="1" applyNumberFormat="1" applyBorder="1" applyAlignment="1" applyProtection="1"/>
    <xf numFmtId="0" fontId="9" fillId="0" borderId="0" xfId="0" applyFont="1" applyAlignment="1">
      <alignment horizontal="left" vertical="top" wrapText="1"/>
    </xf>
  </cellXfs>
  <cellStyles count="2">
    <cellStyle name="ハイパーリンク" xfId="1" builtinId="8"/>
    <cellStyle name="標準" xfId="0" builtinId="0"/>
  </cellStyles>
  <dxfs count="5">
    <dxf>
      <font>
        <color theme="0"/>
      </font>
    </dxf>
    <dxf>
      <font>
        <color theme="0"/>
      </font>
    </dxf>
    <dxf>
      <font>
        <color theme="0"/>
      </font>
    </dxf>
    <dxf>
      <font>
        <color theme="0"/>
      </font>
    </dxf>
    <dxf>
      <font>
        <color theme="0"/>
      </font>
    </dxf>
  </dxfs>
  <tableStyles count="0"/>
  <colors>
    <indexedColors>
      <rgbColor rgb="00000000"/>
      <rgbColor rgb="00FFFFFF"/>
      <rgbColor rgb="00FF0000"/>
      <rgbColor rgb="0000FF00"/>
      <rgbColor rgb="000000FF"/>
      <rgbColor rgb="00FFFF00"/>
      <rgbColor rgb="00FF00FF"/>
      <rgbColor rgb="0000FFFF"/>
      <rgbColor rgb="00000000"/>
      <rgbColor rgb="00515151"/>
      <rgbColor rgb="00FF2C21"/>
      <rgbColor rgb="00DD0806"/>
      <rgbColor rgb="00009999"/>
      <rgbColor rgb="00AAAAAA"/>
      <rgbColor rgb="00BFBFBF"/>
      <rgbColor rgb="00FF2C21"/>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0</xdr:colOff>
      <xdr:row>2</xdr:row>
      <xdr:rowOff>361949</xdr:rowOff>
    </xdr:from>
    <xdr:to>
      <xdr:col>17</xdr:col>
      <xdr:colOff>104775</xdr:colOff>
      <xdr:row>4</xdr:row>
      <xdr:rowOff>19050</xdr:rowOff>
    </xdr:to>
    <xdr:sp macro="" textlink="">
      <xdr:nvSpPr>
        <xdr:cNvPr id="3" name="正方形/長方形 2">
          <a:extLst>
            <a:ext uri="{FF2B5EF4-FFF2-40B4-BE49-F238E27FC236}">
              <a16:creationId xmlns:a16="http://schemas.microsoft.com/office/drawing/2014/main" id="{2598FF24-DEDD-4834-AEAC-C9185BCA3415}"/>
            </a:ext>
          </a:extLst>
        </xdr:cNvPr>
        <xdr:cNvSpPr/>
      </xdr:nvSpPr>
      <xdr:spPr>
        <a:xfrm>
          <a:off x="7981950" y="857249"/>
          <a:ext cx="904875" cy="5334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今年度　　　　　　　新規申し込みか　継続利用か</a:t>
          </a:r>
        </a:p>
      </xdr:txBody>
    </xdr:sp>
    <xdr:clientData fPrintsWithSheet="0"/>
  </xdr:twoCellAnchor>
  <xdr:twoCellAnchor>
    <xdr:from>
      <xdr:col>3</xdr:col>
      <xdr:colOff>333375</xdr:colOff>
      <xdr:row>20</xdr:row>
      <xdr:rowOff>371475</xdr:rowOff>
    </xdr:from>
    <xdr:to>
      <xdr:col>16</xdr:col>
      <xdr:colOff>190500</xdr:colOff>
      <xdr:row>21</xdr:row>
      <xdr:rowOff>190500</xdr:rowOff>
    </xdr:to>
    <xdr:sp macro="" textlink="">
      <xdr:nvSpPr>
        <xdr:cNvPr id="4" name="正方形/長方形 3">
          <a:extLst>
            <a:ext uri="{FF2B5EF4-FFF2-40B4-BE49-F238E27FC236}">
              <a16:creationId xmlns:a16="http://schemas.microsoft.com/office/drawing/2014/main" id="{126B2B91-BB47-4D89-8052-565E0B2815BC}"/>
            </a:ext>
          </a:extLst>
        </xdr:cNvPr>
        <xdr:cNvSpPr/>
      </xdr:nvSpPr>
      <xdr:spPr>
        <a:xfrm>
          <a:off x="2276475" y="6734175"/>
          <a:ext cx="62579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詳細（実習名・研究内容などなるべく詳しく・日程表がある場合には添付してください）　　</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38</xdr:row>
      <xdr:rowOff>238125</xdr:rowOff>
    </xdr:from>
    <xdr:to>
      <xdr:col>19</xdr:col>
      <xdr:colOff>142875</xdr:colOff>
      <xdr:row>56</xdr:row>
      <xdr:rowOff>57150</xdr:rowOff>
    </xdr:to>
    <xdr:pic>
      <xdr:nvPicPr>
        <xdr:cNvPr id="2" name="名称未設定-1.jpg">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0725150"/>
          <a:ext cx="6096000" cy="427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38100</xdr:colOff>
      <xdr:row>12</xdr:row>
      <xdr:rowOff>57150</xdr:rowOff>
    </xdr:from>
    <xdr:to>
      <xdr:col>20</xdr:col>
      <xdr:colOff>28576</xdr:colOff>
      <xdr:row>13</xdr:row>
      <xdr:rowOff>57150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276600" y="2647950"/>
          <a:ext cx="3514726"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書ききれない場合は利用者リストを自由形式で別紙で添付してください</a:t>
          </a:r>
        </a:p>
      </xdr:txBody>
    </xdr:sp>
    <xdr:clientData fPrintsWithSheet="0"/>
  </xdr:twoCellAnchor>
  <xdr:twoCellAnchor>
    <xdr:from>
      <xdr:col>0</xdr:col>
      <xdr:colOff>62192</xdr:colOff>
      <xdr:row>22</xdr:row>
      <xdr:rowOff>161925</xdr:rowOff>
    </xdr:from>
    <xdr:to>
      <xdr:col>4</xdr:col>
      <xdr:colOff>95250</xdr:colOff>
      <xdr:row>28</xdr:row>
      <xdr:rowOff>142875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2192" y="5486400"/>
          <a:ext cx="1157008" cy="146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実験処理、破壊的調査、かく乱、採集、調査機器設置等、実験地の改変が生じる操作を計画している場合は、その点について詳細にご記入ください。</a:t>
          </a:r>
        </a:p>
      </xdr:txBody>
    </xdr:sp>
    <xdr:clientData fPrintsWithSheet="0"/>
  </xdr:twoCellAnchor>
  <xdr:twoCellAnchor>
    <xdr:from>
      <xdr:col>3</xdr:col>
      <xdr:colOff>66675</xdr:colOff>
      <xdr:row>4</xdr:row>
      <xdr:rowOff>161925</xdr:rowOff>
    </xdr:from>
    <xdr:to>
      <xdr:col>10</xdr:col>
      <xdr:colOff>180975</xdr:colOff>
      <xdr:row>6</xdr:row>
      <xdr:rowOff>47625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38200" y="895350"/>
          <a:ext cx="2581275"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計画変更した場合は、再提出をお願いします</a:t>
          </a:r>
        </a:p>
      </xdr:txBody>
    </xdr:sp>
    <xdr:clientData fPrintsWithSheet="0"/>
  </xdr:twoCellAnchor>
  <xdr:twoCellAnchor>
    <xdr:from>
      <xdr:col>1</xdr:col>
      <xdr:colOff>38101</xdr:colOff>
      <xdr:row>31</xdr:row>
      <xdr:rowOff>152400</xdr:rowOff>
    </xdr:from>
    <xdr:to>
      <xdr:col>3</xdr:col>
      <xdr:colOff>266700</xdr:colOff>
      <xdr:row>34</xdr:row>
      <xdr:rowOff>76200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04776" y="7877175"/>
          <a:ext cx="933449" cy="666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データの提供に際してのご希望、注意事項をご記入ください。</a:t>
          </a:r>
        </a:p>
      </xdr:txBody>
    </xdr:sp>
    <xdr:clientData fPrintsWithSheet="0"/>
  </xdr:twoCellAnchor>
  <xdr:twoCellAnchor>
    <xdr:from>
      <xdr:col>3</xdr:col>
      <xdr:colOff>0</xdr:colOff>
      <xdr:row>1</xdr:row>
      <xdr:rowOff>0</xdr:rowOff>
    </xdr:from>
    <xdr:to>
      <xdr:col>10</xdr:col>
      <xdr:colOff>114300</xdr:colOff>
      <xdr:row>2</xdr:row>
      <xdr:rowOff>19050</xdr:rowOff>
    </xdr:to>
    <xdr:sp macro="" textlink="">
      <xdr:nvSpPr>
        <xdr:cNvPr id="8" name="正方形/長方形 7">
          <a:extLst>
            <a:ext uri="{FF2B5EF4-FFF2-40B4-BE49-F238E27FC236}">
              <a16:creationId xmlns:a16="http://schemas.microsoft.com/office/drawing/2014/main" id="{1957EC50-6D7A-45FC-AE21-0F60C3A89B36}"/>
            </a:ext>
          </a:extLst>
        </xdr:cNvPr>
        <xdr:cNvSpPr/>
      </xdr:nvSpPr>
      <xdr:spPr>
        <a:xfrm>
          <a:off x="771525" y="171450"/>
          <a:ext cx="2581275"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今年度　新規申し込みか継続か</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utos.tsukuba.ac.jp/public/tA5SAQVAt7Ae1dvgfdirT5A0Vc59jrZqqbAJ537XP0u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4"/>
  <sheetViews>
    <sheetView showGridLines="0" tabSelected="1" view="pageBreakPreview" zoomScaleNormal="100" zoomScaleSheetLayoutView="100" workbookViewId="0">
      <selection activeCell="H3" sqref="H3"/>
    </sheetView>
  </sheetViews>
  <sheetFormatPr defaultColWidth="6.59765625" defaultRowHeight="13.15" customHeight="1" x14ac:dyDescent="0.15"/>
  <cols>
    <col min="1" max="1" width="3.69921875" style="1" customWidth="1"/>
    <col min="2" max="2" width="8.296875" style="5" customWidth="1"/>
    <col min="3" max="3" width="8.3984375" style="5" customWidth="1"/>
    <col min="4" max="7" width="4.19921875" style="5" customWidth="1"/>
    <col min="8" max="8" width="8.5" style="5" customWidth="1"/>
    <col min="9" max="9" width="8.69921875" style="5" customWidth="1"/>
    <col min="10" max="14" width="4.19921875" style="5" customWidth="1"/>
    <col min="15" max="15" width="8.3984375" style="5" customWidth="1"/>
    <col min="16" max="18" width="4.19921875" style="5" customWidth="1"/>
    <col min="19" max="20" width="3.69921875" style="5" customWidth="1"/>
    <col min="21" max="21" width="2.69921875" style="5" customWidth="1"/>
    <col min="22" max="16384" width="6.59765625" style="5"/>
  </cols>
  <sheetData>
    <row r="1" spans="1:19" ht="27.75" customHeight="1" x14ac:dyDescent="0.2">
      <c r="A1" s="427"/>
      <c r="B1" s="2" t="s">
        <v>181</v>
      </c>
      <c r="C1" s="426"/>
      <c r="D1" s="3"/>
      <c r="E1" s="3"/>
      <c r="F1" s="3"/>
      <c r="G1" s="3"/>
      <c r="H1" s="3"/>
      <c r="I1" s="4"/>
      <c r="O1" s="268"/>
      <c r="P1" s="268"/>
      <c r="Q1" s="268"/>
      <c r="R1" s="268"/>
    </row>
    <row r="2" spans="1:19" ht="20.25" customHeight="1" x14ac:dyDescent="0.2">
      <c r="A2" s="427"/>
      <c r="B2" s="2"/>
      <c r="C2" s="426" t="s">
        <v>180</v>
      </c>
      <c r="D2" s="3"/>
      <c r="E2" s="3"/>
      <c r="F2" s="3"/>
      <c r="G2" s="3"/>
      <c r="H2" s="3"/>
      <c r="I2" s="4"/>
      <c r="O2" s="232"/>
      <c r="P2" s="232"/>
      <c r="Q2" s="232"/>
      <c r="R2" s="232"/>
    </row>
    <row r="3" spans="1:19" ht="28.5" customHeight="1" x14ac:dyDescent="0.15">
      <c r="B3" s="2"/>
      <c r="C3" s="3"/>
      <c r="D3" s="3"/>
      <c r="E3" s="3"/>
      <c r="F3" s="3"/>
      <c r="G3" s="3"/>
      <c r="H3" s="3"/>
      <c r="I3" s="4"/>
      <c r="O3" s="268" t="s">
        <v>113</v>
      </c>
      <c r="P3" s="268"/>
      <c r="Q3" s="268"/>
      <c r="R3" s="268"/>
    </row>
    <row r="4" spans="1:19" ht="30" customHeight="1" x14ac:dyDescent="0.2">
      <c r="C4" s="7"/>
      <c r="D4" s="13" t="s">
        <v>136</v>
      </c>
      <c r="E4" s="7"/>
      <c r="F4" s="7"/>
      <c r="G4" s="7"/>
      <c r="H4" s="7"/>
      <c r="I4" s="7"/>
      <c r="N4" s="161" t="s">
        <v>64</v>
      </c>
      <c r="O4" s="162"/>
      <c r="P4" s="269"/>
      <c r="Q4" s="269"/>
    </row>
    <row r="5" spans="1:19" ht="30" customHeight="1" x14ac:dyDescent="0.15">
      <c r="B5" s="8"/>
      <c r="C5" s="3"/>
      <c r="D5" s="3"/>
      <c r="E5" s="3"/>
      <c r="F5" s="3"/>
      <c r="G5" s="3"/>
      <c r="H5" s="3"/>
      <c r="I5" s="3"/>
      <c r="L5" s="272"/>
      <c r="M5" s="273"/>
      <c r="N5" s="15" t="s">
        <v>57</v>
      </c>
      <c r="O5" s="160"/>
      <c r="P5" s="15" t="s">
        <v>58</v>
      </c>
      <c r="Q5" s="88"/>
      <c r="R5" s="15" t="s">
        <v>59</v>
      </c>
    </row>
    <row r="6" spans="1:19" ht="22.5" customHeight="1" x14ac:dyDescent="0.15">
      <c r="B6" s="71" t="s">
        <v>132</v>
      </c>
      <c r="C6" s="9"/>
      <c r="D6" s="9"/>
      <c r="E6" s="9"/>
      <c r="F6" s="9"/>
      <c r="G6" s="9"/>
      <c r="H6" s="9"/>
      <c r="I6" s="9"/>
    </row>
    <row r="7" spans="1:19" ht="9" customHeight="1" x14ac:dyDescent="0.15">
      <c r="B7" s="2"/>
      <c r="C7" s="2"/>
      <c r="D7" s="2"/>
      <c r="E7" s="2"/>
      <c r="F7" s="2"/>
      <c r="G7" s="2"/>
      <c r="H7" s="2"/>
      <c r="I7" s="2"/>
    </row>
    <row r="8" spans="1:19" ht="30" customHeight="1" x14ac:dyDescent="0.15">
      <c r="B8" s="258" t="s">
        <v>0</v>
      </c>
      <c r="C8" s="259"/>
      <c r="D8" s="262"/>
      <c r="E8" s="263"/>
      <c r="F8" s="263"/>
      <c r="G8" s="263"/>
      <c r="H8" s="263"/>
      <c r="I8" s="263"/>
      <c r="J8" s="263"/>
      <c r="K8" s="263"/>
      <c r="L8" s="275"/>
      <c r="M8" s="270" t="s">
        <v>2</v>
      </c>
      <c r="N8" s="271"/>
      <c r="O8" s="274"/>
      <c r="P8" s="275"/>
      <c r="Q8" s="262"/>
      <c r="R8" s="264"/>
      <c r="S8" s="14"/>
    </row>
    <row r="9" spans="1:19" ht="30" customHeight="1" x14ac:dyDescent="0.15">
      <c r="B9" s="235" t="s">
        <v>1</v>
      </c>
      <c r="C9" s="236"/>
      <c r="D9" s="246"/>
      <c r="E9" s="247"/>
      <c r="F9" s="247"/>
      <c r="G9" s="247"/>
      <c r="H9" s="247"/>
      <c r="I9" s="248"/>
      <c r="J9" s="155" t="s">
        <v>5</v>
      </c>
      <c r="K9" s="249"/>
      <c r="L9" s="250"/>
      <c r="M9" s="250"/>
      <c r="N9" s="250"/>
      <c r="O9" s="250"/>
      <c r="P9" s="250"/>
      <c r="Q9" s="250"/>
      <c r="R9" s="251"/>
      <c r="S9" s="14"/>
    </row>
    <row r="10" spans="1:19" ht="30" customHeight="1" x14ac:dyDescent="0.15">
      <c r="B10" s="154" t="s">
        <v>3</v>
      </c>
      <c r="C10" s="141"/>
      <c r="D10" s="155" t="s">
        <v>49</v>
      </c>
      <c r="E10" s="276"/>
      <c r="F10" s="276"/>
      <c r="G10" s="277"/>
      <c r="H10" s="277"/>
      <c r="I10" s="277"/>
      <c r="J10" s="277"/>
      <c r="K10" s="277"/>
      <c r="L10" s="277"/>
      <c r="M10" s="277"/>
      <c r="N10" s="277"/>
      <c r="O10" s="277"/>
      <c r="P10" s="277"/>
      <c r="Q10" s="277"/>
      <c r="R10" s="278"/>
      <c r="S10" s="14"/>
    </row>
    <row r="11" spans="1:19" ht="30" customHeight="1" x14ac:dyDescent="0.15">
      <c r="B11" s="252" t="s">
        <v>166</v>
      </c>
      <c r="C11" s="253"/>
      <c r="D11" s="244"/>
      <c r="E11" s="244"/>
      <c r="F11" s="244"/>
      <c r="G11" s="244"/>
      <c r="H11" s="244"/>
      <c r="I11" s="244"/>
      <c r="J11" s="254" t="s">
        <v>56</v>
      </c>
      <c r="K11" s="254"/>
      <c r="L11" s="254"/>
      <c r="M11" s="254"/>
      <c r="N11" s="254"/>
      <c r="O11" s="254"/>
      <c r="P11" s="254"/>
      <c r="Q11" s="254"/>
      <c r="R11" s="255"/>
      <c r="S11" s="14"/>
    </row>
    <row r="12" spans="1:19" ht="30" customHeight="1" x14ac:dyDescent="0.15">
      <c r="B12" s="256" t="s">
        <v>62</v>
      </c>
      <c r="C12" s="257"/>
      <c r="D12" s="257"/>
      <c r="E12" s="257"/>
      <c r="F12" s="257"/>
      <c r="G12" s="257"/>
      <c r="H12" s="257"/>
      <c r="I12" s="257"/>
      <c r="J12" s="14"/>
      <c r="K12" s="14"/>
      <c r="L12" s="14"/>
      <c r="M12" s="14"/>
      <c r="N12" s="14"/>
      <c r="O12" s="14"/>
      <c r="P12" s="14"/>
      <c r="Q12" s="14"/>
      <c r="R12" s="14"/>
      <c r="S12" s="14"/>
    </row>
    <row r="13" spans="1:19" ht="30" customHeight="1" x14ac:dyDescent="0.15">
      <c r="B13" s="258" t="s">
        <v>6</v>
      </c>
      <c r="C13" s="259"/>
      <c r="D13" s="265"/>
      <c r="E13" s="266"/>
      <c r="F13" s="266"/>
      <c r="G13" s="266"/>
      <c r="H13" s="266"/>
      <c r="I13" s="266"/>
      <c r="J13" s="266"/>
      <c r="K13" s="266"/>
      <c r="L13" s="267"/>
      <c r="M13" s="260" t="s">
        <v>48</v>
      </c>
      <c r="N13" s="261"/>
      <c r="O13" s="262"/>
      <c r="P13" s="263"/>
      <c r="Q13" s="263"/>
      <c r="R13" s="264"/>
      <c r="S13" s="14"/>
    </row>
    <row r="14" spans="1:19" ht="30" customHeight="1" x14ac:dyDescent="0.15">
      <c r="B14" s="235" t="s">
        <v>1</v>
      </c>
      <c r="C14" s="236"/>
      <c r="D14" s="246"/>
      <c r="E14" s="247"/>
      <c r="F14" s="247"/>
      <c r="G14" s="247"/>
      <c r="H14" s="247"/>
      <c r="I14" s="248"/>
      <c r="J14" s="155" t="s">
        <v>5</v>
      </c>
      <c r="K14" s="249"/>
      <c r="L14" s="250"/>
      <c r="M14" s="250"/>
      <c r="N14" s="250"/>
      <c r="O14" s="250"/>
      <c r="P14" s="250"/>
      <c r="Q14" s="250"/>
      <c r="R14" s="251"/>
      <c r="S14" s="14"/>
    </row>
    <row r="15" spans="1:19" ht="30" customHeight="1" x14ac:dyDescent="0.15">
      <c r="B15" s="237" t="s">
        <v>3</v>
      </c>
      <c r="C15" s="238"/>
      <c r="D15" s="155" t="s">
        <v>49</v>
      </c>
      <c r="E15" s="239"/>
      <c r="F15" s="239"/>
      <c r="G15" s="240"/>
      <c r="H15" s="240"/>
      <c r="I15" s="240"/>
      <c r="J15" s="240"/>
      <c r="K15" s="240"/>
      <c r="L15" s="240"/>
      <c r="M15" s="240"/>
      <c r="N15" s="240"/>
      <c r="O15" s="240"/>
      <c r="P15" s="240"/>
      <c r="Q15" s="240"/>
      <c r="R15" s="241"/>
      <c r="S15" s="14"/>
    </row>
    <row r="16" spans="1:19" ht="30" customHeight="1" x14ac:dyDescent="0.15">
      <c r="B16" s="242" t="s">
        <v>4</v>
      </c>
      <c r="C16" s="243"/>
      <c r="D16" s="244"/>
      <c r="E16" s="244"/>
      <c r="F16" s="244"/>
      <c r="G16" s="244"/>
      <c r="H16" s="244"/>
      <c r="I16" s="244"/>
      <c r="J16" s="244"/>
      <c r="K16" s="244"/>
      <c r="L16" s="244"/>
      <c r="M16" s="244"/>
      <c r="N16" s="244"/>
      <c r="O16" s="244"/>
      <c r="P16" s="244"/>
      <c r="Q16" s="244"/>
      <c r="R16" s="245"/>
      <c r="S16" s="14"/>
    </row>
    <row r="17" spans="1:19" ht="30" customHeight="1" x14ac:dyDescent="0.15">
      <c r="B17" s="233" t="s">
        <v>63</v>
      </c>
      <c r="C17" s="233"/>
      <c r="D17" s="233"/>
      <c r="E17" s="233"/>
      <c r="F17" s="233"/>
      <c r="G17" s="233"/>
      <c r="H17" s="233"/>
      <c r="I17" s="233"/>
      <c r="J17" s="234" t="s">
        <v>65</v>
      </c>
      <c r="K17" s="233"/>
      <c r="L17" s="233"/>
      <c r="M17" s="233"/>
      <c r="N17" s="233"/>
      <c r="O17" s="233"/>
      <c r="P17" s="233"/>
      <c r="Q17" s="233"/>
      <c r="R17" s="233"/>
      <c r="S17" s="14"/>
    </row>
    <row r="18" spans="1:19" ht="30" customHeight="1" x14ac:dyDescent="0.15">
      <c r="B18" s="311" t="s">
        <v>7</v>
      </c>
      <c r="C18" s="312"/>
      <c r="D18" s="323"/>
      <c r="E18" s="324"/>
      <c r="F18" s="324"/>
      <c r="G18" s="324"/>
      <c r="H18" s="324"/>
      <c r="I18" s="324"/>
      <c r="J18" s="324"/>
      <c r="K18" s="159"/>
      <c r="L18" s="4"/>
      <c r="M18" s="4"/>
      <c r="N18" s="4"/>
      <c r="O18" s="4"/>
      <c r="P18" s="4"/>
      <c r="Q18" s="4"/>
      <c r="R18" s="4"/>
    </row>
    <row r="19" spans="1:19" ht="30" customHeight="1" x14ac:dyDescent="0.15">
      <c r="B19" s="16"/>
      <c r="C19" s="16"/>
      <c r="D19" s="424" t="s">
        <v>51</v>
      </c>
      <c r="E19" s="424"/>
      <c r="F19" s="424"/>
      <c r="G19" s="424"/>
      <c r="H19" s="424"/>
      <c r="I19" s="424"/>
      <c r="J19" s="424"/>
      <c r="K19" s="424"/>
      <c r="L19" s="424"/>
      <c r="M19" s="424"/>
      <c r="N19" s="424"/>
      <c r="O19" s="424"/>
      <c r="P19" s="424"/>
      <c r="Q19" s="424"/>
      <c r="R19" s="14"/>
      <c r="S19" s="14"/>
    </row>
    <row r="20" spans="1:19" ht="30" customHeight="1" x14ac:dyDescent="0.15">
      <c r="B20" s="14"/>
      <c r="C20" s="17"/>
      <c r="D20" s="424" t="s">
        <v>178</v>
      </c>
      <c r="E20" s="424"/>
      <c r="F20" s="424"/>
      <c r="G20" s="424"/>
      <c r="H20" s="424"/>
      <c r="I20" s="424"/>
      <c r="J20" s="424"/>
      <c r="K20" s="424"/>
      <c r="L20" s="424"/>
      <c r="M20" s="424"/>
      <c r="N20" s="424"/>
      <c r="O20" s="424"/>
      <c r="P20" s="424"/>
      <c r="Q20" s="424"/>
      <c r="R20" s="14"/>
      <c r="S20" s="14"/>
    </row>
    <row r="21" spans="1:19" ht="30" customHeight="1" x14ac:dyDescent="0.15">
      <c r="B21" s="313" t="s">
        <v>66</v>
      </c>
      <c r="C21" s="313"/>
      <c r="D21" s="313"/>
      <c r="E21" s="313"/>
      <c r="F21" s="313"/>
      <c r="G21" s="313"/>
      <c r="H21" s="313"/>
      <c r="I21" s="313"/>
      <c r="J21" s="313"/>
      <c r="K21" s="313"/>
      <c r="L21" s="313"/>
      <c r="M21" s="313"/>
      <c r="N21" s="313"/>
      <c r="O21" s="313"/>
      <c r="P21" s="313"/>
      <c r="Q21" s="313"/>
      <c r="R21" s="313"/>
      <c r="S21" s="14"/>
    </row>
    <row r="22" spans="1:19" ht="15.75" customHeight="1" x14ac:dyDescent="0.15">
      <c r="B22" s="314" t="s">
        <v>9</v>
      </c>
      <c r="C22" s="316"/>
      <c r="D22" s="318"/>
      <c r="E22" s="318"/>
      <c r="F22" s="318"/>
      <c r="G22" s="318"/>
      <c r="H22" s="318"/>
      <c r="I22" s="318"/>
      <c r="J22" s="318"/>
      <c r="K22" s="318"/>
      <c r="L22" s="318"/>
      <c r="M22" s="318"/>
      <c r="N22" s="318"/>
      <c r="O22" s="318"/>
      <c r="P22" s="318"/>
      <c r="Q22" s="318"/>
      <c r="R22" s="318"/>
      <c r="S22" s="319"/>
    </row>
    <row r="23" spans="1:19" ht="46.5" customHeight="1" x14ac:dyDescent="0.15">
      <c r="B23" s="315"/>
      <c r="C23" s="317"/>
      <c r="D23" s="320"/>
      <c r="E23" s="321"/>
      <c r="F23" s="321"/>
      <c r="G23" s="321"/>
      <c r="H23" s="321"/>
      <c r="I23" s="321"/>
      <c r="J23" s="321"/>
      <c r="K23" s="321"/>
      <c r="L23" s="321"/>
      <c r="M23" s="321"/>
      <c r="N23" s="321"/>
      <c r="O23" s="321"/>
      <c r="P23" s="321"/>
      <c r="Q23" s="321"/>
      <c r="R23" s="321"/>
      <c r="S23" s="322"/>
    </row>
    <row r="24" spans="1:19" ht="30" customHeight="1" x14ac:dyDescent="0.15">
      <c r="B24" s="148" t="s">
        <v>10</v>
      </c>
      <c r="C24" s="142"/>
      <c r="D24" s="149" t="s">
        <v>57</v>
      </c>
      <c r="E24" s="143"/>
      <c r="F24" s="27" t="s">
        <v>58</v>
      </c>
      <c r="G24" s="145"/>
      <c r="H24" s="149" t="s">
        <v>167</v>
      </c>
      <c r="I24" s="143"/>
      <c r="J24" s="149" t="s">
        <v>68</v>
      </c>
      <c r="K24" s="26"/>
      <c r="L24" s="149" t="s">
        <v>69</v>
      </c>
      <c r="M24" s="143"/>
      <c r="N24" s="149" t="s">
        <v>59</v>
      </c>
      <c r="O24" s="144" t="s">
        <v>76</v>
      </c>
      <c r="P24" s="26"/>
      <c r="Q24" s="28" t="s">
        <v>70</v>
      </c>
      <c r="R24" s="26"/>
      <c r="S24" s="22" t="s">
        <v>59</v>
      </c>
    </row>
    <row r="25" spans="1:19" ht="30" customHeight="1" x14ac:dyDescent="0.15">
      <c r="B25" s="148" t="s">
        <v>74</v>
      </c>
      <c r="C25" s="157" t="s">
        <v>11</v>
      </c>
      <c r="D25" s="143"/>
      <c r="E25" s="150" t="s">
        <v>12</v>
      </c>
      <c r="F25" s="158" t="s">
        <v>71</v>
      </c>
      <c r="G25" s="26"/>
      <c r="H25" s="152" t="s">
        <v>168</v>
      </c>
      <c r="I25" s="149" t="s">
        <v>72</v>
      </c>
      <c r="J25" s="310">
        <f>D25+G25</f>
        <v>0</v>
      </c>
      <c r="K25" s="310"/>
      <c r="L25" s="28" t="s">
        <v>73</v>
      </c>
      <c r="M25" s="149"/>
      <c r="N25" s="28"/>
      <c r="O25" s="147" t="s">
        <v>75</v>
      </c>
      <c r="P25" s="287"/>
      <c r="Q25" s="287"/>
      <c r="R25" s="23" t="s">
        <v>77</v>
      </c>
      <c r="S25" s="24"/>
    </row>
    <row r="26" spans="1:19" ht="30" customHeight="1" x14ac:dyDescent="0.15">
      <c r="B26" s="308" t="s">
        <v>13</v>
      </c>
      <c r="C26" s="156" t="s">
        <v>165</v>
      </c>
      <c r="D26" s="145"/>
      <c r="E26" s="288" t="s">
        <v>98</v>
      </c>
      <c r="F26" s="289"/>
      <c r="G26" s="289"/>
      <c r="H26" s="289"/>
      <c r="I26" s="289"/>
      <c r="J26" s="289"/>
      <c r="K26" s="289"/>
      <c r="L26" s="289"/>
      <c r="M26" s="289"/>
      <c r="N26" s="289"/>
      <c r="O26" s="289"/>
      <c r="P26" s="289"/>
      <c r="Q26" s="289"/>
      <c r="R26" s="289"/>
      <c r="S26" s="290"/>
    </row>
    <row r="27" spans="1:19" ht="30" customHeight="1" x14ac:dyDescent="0.15">
      <c r="B27" s="308"/>
      <c r="C27" s="291" t="s">
        <v>100</v>
      </c>
      <c r="D27" s="292"/>
      <c r="E27" s="293"/>
      <c r="F27" s="142" t="s">
        <v>127</v>
      </c>
      <c r="G27" s="299" t="s">
        <v>99</v>
      </c>
      <c r="H27" s="299"/>
      <c r="I27" s="299"/>
      <c r="J27" s="299"/>
      <c r="K27" s="299"/>
      <c r="L27" s="299"/>
      <c r="M27" s="299"/>
      <c r="N27" s="299"/>
      <c r="O27" s="299"/>
      <c r="P27" s="299"/>
      <c r="Q27" s="299"/>
      <c r="R27" s="299"/>
      <c r="S27" s="300"/>
    </row>
    <row r="28" spans="1:19" ht="30" customHeight="1" x14ac:dyDescent="0.15">
      <c r="B28" s="308"/>
      <c r="C28" s="294"/>
      <c r="D28" s="295"/>
      <c r="E28" s="293"/>
      <c r="F28" s="20" t="s">
        <v>126</v>
      </c>
      <c r="G28" s="301" t="s">
        <v>134</v>
      </c>
      <c r="H28" s="301"/>
      <c r="I28" s="301"/>
      <c r="J28" s="301"/>
      <c r="K28" s="301"/>
      <c r="L28" s="301"/>
      <c r="M28" s="301"/>
      <c r="N28" s="301"/>
      <c r="O28" s="301"/>
      <c r="P28" s="301"/>
      <c r="Q28" s="301"/>
      <c r="R28" s="301"/>
      <c r="S28" s="302"/>
    </row>
    <row r="29" spans="1:19" ht="30" customHeight="1" x14ac:dyDescent="0.15">
      <c r="B29" s="308"/>
      <c r="C29" s="294"/>
      <c r="D29" s="295"/>
      <c r="E29" s="293"/>
      <c r="F29" s="20" t="s">
        <v>126</v>
      </c>
      <c r="G29" s="301" t="s">
        <v>133</v>
      </c>
      <c r="H29" s="301"/>
      <c r="I29" s="301"/>
      <c r="J29" s="301"/>
      <c r="K29" s="301"/>
      <c r="L29" s="301"/>
      <c r="M29" s="301"/>
      <c r="N29" s="301"/>
      <c r="O29" s="301"/>
      <c r="P29" s="301"/>
      <c r="Q29" s="301"/>
      <c r="R29" s="301"/>
      <c r="S29" s="302"/>
    </row>
    <row r="30" spans="1:19" ht="30" customHeight="1" x14ac:dyDescent="0.15">
      <c r="B30" s="309"/>
      <c r="C30" s="296"/>
      <c r="D30" s="297"/>
      <c r="E30" s="298"/>
      <c r="F30" s="21" t="s">
        <v>126</v>
      </c>
      <c r="G30" s="303" t="s">
        <v>135</v>
      </c>
      <c r="H30" s="303"/>
      <c r="I30" s="303"/>
      <c r="J30" s="303"/>
      <c r="K30" s="303"/>
      <c r="L30" s="303"/>
      <c r="M30" s="303"/>
      <c r="N30" s="303"/>
      <c r="O30" s="303"/>
      <c r="P30" s="303"/>
      <c r="Q30" s="303"/>
      <c r="R30" s="303"/>
      <c r="S30" s="304"/>
    </row>
    <row r="31" spans="1:19" ht="16.5" customHeight="1" x14ac:dyDescent="0.15">
      <c r="B31" s="149"/>
      <c r="C31" s="151"/>
      <c r="D31" s="151"/>
      <c r="E31" s="151"/>
      <c r="F31" s="153"/>
      <c r="G31" s="153"/>
      <c r="H31" s="153"/>
      <c r="I31" s="153"/>
      <c r="J31" s="153"/>
      <c r="K31" s="153"/>
      <c r="L31" s="153"/>
      <c r="M31" s="153"/>
      <c r="N31" s="153"/>
      <c r="O31" s="153"/>
      <c r="P31" s="153"/>
      <c r="Q31" s="153"/>
      <c r="R31" s="153"/>
    </row>
    <row r="32" spans="1:19" s="10" customFormat="1" ht="24" customHeight="1" x14ac:dyDescent="0.15">
      <c r="A32" s="1"/>
      <c r="B32" s="419" t="s">
        <v>176</v>
      </c>
      <c r="C32" s="73"/>
      <c r="D32" s="73"/>
      <c r="E32" s="73"/>
      <c r="F32" s="73"/>
      <c r="G32" s="73"/>
      <c r="H32" s="73"/>
      <c r="I32" s="75"/>
      <c r="J32" s="73"/>
      <c r="K32" s="73"/>
      <c r="L32" s="73"/>
      <c r="M32" s="73"/>
      <c r="N32" s="76"/>
      <c r="O32" s="76"/>
      <c r="P32" s="76"/>
      <c r="Q32" s="76"/>
      <c r="R32" s="76"/>
      <c r="S32" s="76"/>
    </row>
    <row r="33" spans="1:19" s="10" customFormat="1" ht="24" customHeight="1" x14ac:dyDescent="0.15">
      <c r="A33" s="1"/>
      <c r="B33" s="419" t="s">
        <v>137</v>
      </c>
      <c r="C33" s="77"/>
      <c r="D33" s="77"/>
      <c r="E33" s="77"/>
      <c r="F33" s="77"/>
      <c r="G33" s="77"/>
      <c r="H33" s="77"/>
      <c r="I33" s="77"/>
      <c r="J33" s="78"/>
      <c r="K33" s="78"/>
      <c r="L33" s="78"/>
      <c r="M33" s="78"/>
      <c r="N33" s="16"/>
      <c r="O33" s="16"/>
      <c r="P33" s="16"/>
      <c r="Q33" s="16"/>
      <c r="R33" s="16"/>
      <c r="S33" s="16"/>
    </row>
    <row r="34" spans="1:19" s="10" customFormat="1" ht="24" customHeight="1" x14ac:dyDescent="0.15">
      <c r="A34" s="1"/>
      <c r="B34" s="419" t="s">
        <v>177</v>
      </c>
      <c r="E34" s="78"/>
      <c r="F34" s="78"/>
      <c r="G34" s="78"/>
      <c r="H34" s="78"/>
      <c r="I34" s="78"/>
      <c r="J34" s="78"/>
      <c r="K34" s="78"/>
      <c r="L34" s="78"/>
      <c r="M34" s="74"/>
      <c r="N34" s="14"/>
      <c r="O34" s="14"/>
      <c r="P34" s="14"/>
      <c r="Q34" s="14"/>
      <c r="R34" s="14"/>
      <c r="S34" s="14"/>
    </row>
    <row r="35" spans="1:19" s="10" customFormat="1" ht="24" customHeight="1" x14ac:dyDescent="0.15">
      <c r="A35" s="1"/>
      <c r="B35" s="420" t="s">
        <v>175</v>
      </c>
      <c r="N35" s="14"/>
      <c r="O35" s="14"/>
      <c r="P35" s="14"/>
      <c r="Q35" s="14"/>
      <c r="R35" s="14"/>
      <c r="S35" s="14"/>
    </row>
    <row r="36" spans="1:19" s="10" customFormat="1" ht="24" customHeight="1" x14ac:dyDescent="0.15">
      <c r="A36" s="1"/>
      <c r="B36" s="421" t="s">
        <v>150</v>
      </c>
      <c r="N36" s="14"/>
      <c r="O36" s="14"/>
      <c r="P36" s="14"/>
      <c r="Q36" s="14"/>
      <c r="R36" s="14"/>
      <c r="S36" s="14"/>
    </row>
    <row r="37" spans="1:19" s="10" customFormat="1" ht="24" customHeight="1" x14ac:dyDescent="0.15">
      <c r="A37" s="1"/>
      <c r="B37" s="422" t="s">
        <v>171</v>
      </c>
      <c r="D37" s="79"/>
      <c r="E37" s="79"/>
      <c r="F37" s="79"/>
      <c r="G37" s="79"/>
      <c r="H37" s="79"/>
      <c r="I37" s="79"/>
      <c r="N37" s="14"/>
      <c r="O37" s="14"/>
      <c r="P37" s="14"/>
      <c r="Q37" s="14"/>
      <c r="R37" s="14"/>
      <c r="S37" s="14"/>
    </row>
    <row r="38" spans="1:19" ht="24" customHeight="1" x14ac:dyDescent="0.15">
      <c r="B38" s="423" t="s">
        <v>172</v>
      </c>
      <c r="C38" s="80"/>
      <c r="D38" s="81"/>
      <c r="E38" s="81"/>
      <c r="F38" s="81"/>
      <c r="G38" s="81"/>
      <c r="H38" s="81"/>
      <c r="I38" s="81"/>
      <c r="J38" s="10"/>
      <c r="K38" s="10"/>
      <c r="L38" s="10"/>
      <c r="M38" s="10"/>
      <c r="N38" s="14"/>
      <c r="O38" s="14"/>
      <c r="P38" s="14"/>
      <c r="Q38" s="14"/>
      <c r="R38" s="14"/>
      <c r="S38" s="14"/>
    </row>
    <row r="39" spans="1:19" ht="11.25" customHeight="1" x14ac:dyDescent="0.15">
      <c r="B39" s="19"/>
      <c r="C39" s="80"/>
      <c r="D39" s="81"/>
      <c r="E39" s="81"/>
      <c r="F39" s="81"/>
      <c r="G39" s="81"/>
      <c r="H39" s="81"/>
      <c r="I39" s="81"/>
      <c r="J39" s="10"/>
      <c r="K39" s="10"/>
      <c r="L39" s="10"/>
      <c r="M39" s="10"/>
      <c r="N39" s="14"/>
      <c r="O39" s="14"/>
      <c r="P39" s="14"/>
      <c r="Q39" s="14"/>
      <c r="R39" s="14"/>
      <c r="S39" s="14"/>
    </row>
    <row r="40" spans="1:19" ht="30" customHeight="1" x14ac:dyDescent="0.15">
      <c r="A40" s="12"/>
      <c r="B40" s="305" t="s">
        <v>55</v>
      </c>
      <c r="C40" s="306"/>
      <c r="D40" s="306"/>
      <c r="E40" s="306"/>
      <c r="F40" s="306" t="s">
        <v>14</v>
      </c>
      <c r="G40" s="306"/>
      <c r="H40" s="306"/>
      <c r="I40" s="306"/>
      <c r="J40" s="307"/>
      <c r="K40" s="10"/>
      <c r="L40" s="10"/>
      <c r="M40" s="10"/>
      <c r="N40" s="14"/>
      <c r="O40" s="146" t="s">
        <v>101</v>
      </c>
      <c r="P40" s="279" t="s">
        <v>102</v>
      </c>
      <c r="Q40" s="279"/>
      <c r="R40" s="279" t="s">
        <v>103</v>
      </c>
      <c r="S40" s="280"/>
    </row>
    <row r="41" spans="1:19" ht="30" customHeight="1" x14ac:dyDescent="0.15">
      <c r="A41" s="12"/>
      <c r="B41" s="305"/>
      <c r="C41" s="306"/>
      <c r="D41" s="306"/>
      <c r="E41" s="306"/>
      <c r="F41" s="306"/>
      <c r="G41" s="306"/>
      <c r="H41" s="306"/>
      <c r="I41" s="306"/>
      <c r="J41" s="307"/>
      <c r="K41" s="10"/>
      <c r="L41" s="10"/>
      <c r="M41" s="10"/>
      <c r="N41" s="14"/>
      <c r="O41" s="281"/>
      <c r="P41" s="283"/>
      <c r="Q41" s="283"/>
      <c r="R41" s="283"/>
      <c r="S41" s="285"/>
    </row>
    <row r="42" spans="1:19" ht="30" customHeight="1" x14ac:dyDescent="0.15">
      <c r="A42" s="12"/>
      <c r="B42" s="18"/>
      <c r="C42" s="18"/>
      <c r="D42" s="18"/>
      <c r="E42" s="17"/>
      <c r="F42" s="18"/>
      <c r="G42" s="18"/>
      <c r="H42" s="18"/>
      <c r="I42" s="18"/>
      <c r="J42" s="14"/>
      <c r="K42" s="14"/>
      <c r="L42" s="14"/>
      <c r="M42" s="14"/>
      <c r="N42" s="14"/>
      <c r="O42" s="282"/>
      <c r="P42" s="284"/>
      <c r="Q42" s="284"/>
      <c r="R42" s="284"/>
      <c r="S42" s="286"/>
    </row>
    <row r="43" spans="1:19" ht="30" customHeight="1" x14ac:dyDescent="0.15">
      <c r="B43" s="425" t="s">
        <v>179</v>
      </c>
      <c r="C43" s="17"/>
      <c r="D43" s="17"/>
      <c r="E43" s="17"/>
      <c r="F43" s="17"/>
      <c r="G43" s="17"/>
      <c r="H43" s="17"/>
      <c r="I43" s="16"/>
      <c r="J43" s="14"/>
      <c r="K43" s="14"/>
      <c r="L43" s="14"/>
      <c r="M43" s="14"/>
      <c r="N43" s="14"/>
      <c r="O43" s="14"/>
      <c r="P43" s="14"/>
      <c r="Q43" s="14"/>
      <c r="R43" s="14"/>
      <c r="S43" s="14"/>
    </row>
    <row r="44" spans="1:19" ht="30" customHeight="1" x14ac:dyDescent="0.15">
      <c r="B44" s="2"/>
      <c r="C44" s="2"/>
      <c r="D44" s="2"/>
      <c r="E44" s="2"/>
      <c r="F44" s="2"/>
      <c r="G44" s="2"/>
      <c r="H44" s="2"/>
      <c r="I44" s="4"/>
    </row>
  </sheetData>
  <sheetProtection selectLockedCells="1"/>
  <mergeCells count="57">
    <mergeCell ref="B18:C18"/>
    <mergeCell ref="B21:R21"/>
    <mergeCell ref="B22:B23"/>
    <mergeCell ref="C22:C23"/>
    <mergeCell ref="D22:S22"/>
    <mergeCell ref="D23:S23"/>
    <mergeCell ref="D19:Q19"/>
    <mergeCell ref="D20:Q20"/>
    <mergeCell ref="D18:J18"/>
    <mergeCell ref="R40:S40"/>
    <mergeCell ref="O41:O42"/>
    <mergeCell ref="P41:Q42"/>
    <mergeCell ref="R41:S42"/>
    <mergeCell ref="P25:Q25"/>
    <mergeCell ref="E26:S26"/>
    <mergeCell ref="C27:E30"/>
    <mergeCell ref="G27:S27"/>
    <mergeCell ref="G28:S28"/>
    <mergeCell ref="G29:S29"/>
    <mergeCell ref="G30:S30"/>
    <mergeCell ref="B40:E41"/>
    <mergeCell ref="F40:J41"/>
    <mergeCell ref="P40:Q40"/>
    <mergeCell ref="B26:B30"/>
    <mergeCell ref="J25:K25"/>
    <mergeCell ref="D9:I9"/>
    <mergeCell ref="K9:R9"/>
    <mergeCell ref="B8:C8"/>
    <mergeCell ref="O8:P8"/>
    <mergeCell ref="E10:F10"/>
    <mergeCell ref="G10:R10"/>
    <mergeCell ref="B9:C9"/>
    <mergeCell ref="D8:L8"/>
    <mergeCell ref="O1:R1"/>
    <mergeCell ref="P4:Q4"/>
    <mergeCell ref="M8:N8"/>
    <mergeCell ref="Q8:R8"/>
    <mergeCell ref="L5:M5"/>
    <mergeCell ref="O3:R3"/>
    <mergeCell ref="B11:C11"/>
    <mergeCell ref="D11:I11"/>
    <mergeCell ref="J11:R11"/>
    <mergeCell ref="B12:I12"/>
    <mergeCell ref="B13:C13"/>
    <mergeCell ref="M13:N13"/>
    <mergeCell ref="O13:R13"/>
    <mergeCell ref="D13:L13"/>
    <mergeCell ref="B17:I17"/>
    <mergeCell ref="J17:R17"/>
    <mergeCell ref="B14:C14"/>
    <mergeCell ref="B15:C15"/>
    <mergeCell ref="E15:F15"/>
    <mergeCell ref="G15:R15"/>
    <mergeCell ref="B16:C16"/>
    <mergeCell ref="D16:R16"/>
    <mergeCell ref="D14:I14"/>
    <mergeCell ref="K14:R14"/>
  </mergeCells>
  <phoneticPr fontId="7"/>
  <dataValidations count="1">
    <dataValidation type="list" allowBlank="1" showInputMessage="1" showErrorMessage="1" sqref="F27:F30" xr:uid="{00000000-0002-0000-0000-000000000000}">
      <formula1>"□,☑"</formula1>
    </dataValidation>
  </dataValidations>
  <hyperlinks>
    <hyperlink ref="C2" r:id="rId1" xr:uid="{E2C2720D-47F6-4C56-97D3-F83033E24FCE}"/>
  </hyperlinks>
  <pageMargins left="0.70866141732283472" right="0.70866141732283472" top="0.74803149606299213" bottom="0.74803149606299213" header="0.31496062992125984" footer="0.31496062992125984"/>
  <pageSetup paperSize="9" scale="59" orientation="portrait" blackAndWhite="1" r:id="rId2"/>
  <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4000000}">
          <x14:formula1>
            <xm:f>リスト!$D$2:$D$34</xm:f>
          </x14:formula1>
          <xm:sqref>P25:Q25</xm:sqref>
        </x14:dataValidation>
        <x14:dataValidation type="list" allowBlank="1" showInputMessage="1" showErrorMessage="1" xr:uid="{00000000-0002-0000-0000-000006000000}">
          <x14:formula1>
            <xm:f>リスト!$A$9:$A$11</xm:f>
          </x14:formula1>
          <xm:sqref>C22:C23</xm:sqref>
        </x14:dataValidation>
        <x14:dataValidation type="list" allowBlank="1" showInputMessage="1" showErrorMessage="1" xr:uid="{00000000-0002-0000-0000-000007000000}">
          <x14:formula1>
            <xm:f>リスト!$F$2:$F$7</xm:f>
          </x14:formula1>
          <xm:sqref>Q8</xm:sqref>
        </x14:dataValidation>
        <x14:dataValidation type="list" allowBlank="1" showInputMessage="1" showErrorMessage="1" xr:uid="{00000000-0002-0000-0000-000008000000}">
          <x14:formula1>
            <xm:f>リスト!$A$2:$A$3</xm:f>
          </x14:formula1>
          <xm:sqref>O4</xm:sqref>
        </x14:dataValidation>
        <x14:dataValidation type="list" allowBlank="1" showInputMessage="1" showErrorMessage="1" xr:uid="{00000000-0002-0000-0000-000009000000}">
          <x14:formula1>
            <xm:f>リスト!$D$2:$D$32</xm:f>
          </x14:formula1>
          <xm:sqref>Q5 G24:G25 M24 P24 R24 D25 O5</xm:sqref>
        </x14:dataValidation>
        <x14:dataValidation type="list" allowBlank="1" showInputMessage="1" showErrorMessage="1" xr:uid="{00000000-0002-0000-0000-00000A000000}">
          <x14:formula1>
            <xm:f>リスト!$C$2:$C$13</xm:f>
          </x14:formula1>
          <xm:sqref>E24 K24</xm:sqref>
        </x14:dataValidation>
        <x14:dataValidation type="list" allowBlank="1" showInputMessage="1" showErrorMessage="1" xr:uid="{00000000-0002-0000-0000-00000C000000}">
          <x14:formula1>
            <xm:f>リスト!$G$2:$G$3</xm:f>
          </x14:formula1>
          <xm:sqref>C10</xm:sqref>
        </x14:dataValidation>
        <x14:dataValidation type="list" allowBlank="1" showInputMessage="1" showErrorMessage="1" xr:uid="{00000000-0002-0000-0000-000005000000}">
          <x14:formula1>
            <xm:f>リスト!$A$14:$A$15</xm:f>
          </x14:formula1>
          <xm:sqref>D26</xm:sqref>
        </x14:dataValidation>
        <x14:dataValidation type="list" allowBlank="1" xr:uid="{5B5CAEE6-0D51-48BF-B73C-C2932AC13FAA}">
          <x14:formula1>
            <xm:f>リスト!$E$2:$E$13</xm:f>
          </x14:formula1>
          <xm:sqref>O8</xm:sqref>
        </x14:dataValidation>
        <x14:dataValidation type="list" allowBlank="1" showInputMessage="1" showErrorMessage="1" xr:uid="{00000000-0002-0000-0000-000002000000}">
          <x14:formula1>
            <xm:f>リスト!$B$2:$B$10</xm:f>
          </x14:formula1>
          <xm:sqref>L5</xm:sqref>
        </x14:dataValidation>
        <x14:dataValidation type="list" allowBlank="1" showInputMessage="1" showErrorMessage="1" xr:uid="{E6701753-4056-4BD8-82A0-AF41525AF225}">
          <x14:formula1>
            <xm:f>リスト!$B$2:$B$5</xm:f>
          </x14:formula1>
          <xm:sqref>C24 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L36"/>
  <sheetViews>
    <sheetView showGridLines="0" view="pageBreakPreview" zoomScaleNormal="90" zoomScaleSheetLayoutView="100" workbookViewId="0">
      <selection activeCell="C4" sqref="C4"/>
    </sheetView>
  </sheetViews>
  <sheetFormatPr defaultColWidth="6.59765625" defaultRowHeight="13.15" customHeight="1" x14ac:dyDescent="0.15"/>
  <cols>
    <col min="1" max="1" width="2.69921875" style="82" customWidth="1"/>
    <col min="2" max="2" width="15.09765625" style="82" customWidth="1"/>
    <col min="3" max="3" width="19.59765625" style="87" customWidth="1"/>
    <col min="4" max="4" width="8" style="137" customWidth="1"/>
    <col min="5" max="5" width="2.69921875" style="137" customWidth="1"/>
    <col min="6" max="6" width="3.69921875" style="138" customWidth="1"/>
    <col min="7" max="7" width="4.8984375" style="139" customWidth="1"/>
    <col min="8" max="10" width="2.69921875" style="139" customWidth="1"/>
    <col min="11" max="11" width="4.3984375" style="139" customWidth="1"/>
    <col min="12" max="13" width="2.69921875" style="139" customWidth="1"/>
    <col min="14" max="17" width="2.5" style="139" customWidth="1"/>
    <col min="18" max="37" width="2.69921875" style="82" customWidth="1"/>
    <col min="38" max="38" width="2.69921875" style="84" customWidth="1"/>
    <col min="39" max="16384" width="6.59765625" style="83"/>
  </cols>
  <sheetData>
    <row r="1" spans="1:38" ht="29.25" customHeight="1" x14ac:dyDescent="0.15">
      <c r="C1" s="196" t="s">
        <v>139</v>
      </c>
      <c r="K1" s="197"/>
      <c r="L1" s="175"/>
      <c r="R1" s="198" t="s">
        <v>140</v>
      </c>
      <c r="S1" s="198"/>
      <c r="T1" s="198"/>
      <c r="U1" s="198"/>
      <c r="V1" s="198"/>
      <c r="W1" s="198"/>
      <c r="X1" s="199"/>
      <c r="Y1" s="199"/>
      <c r="Z1" s="199"/>
      <c r="AA1" s="199"/>
      <c r="AB1" s="199"/>
      <c r="AC1" s="199"/>
      <c r="AD1" s="199"/>
      <c r="AE1" s="199"/>
      <c r="AF1" s="199"/>
      <c r="AG1" s="325"/>
      <c r="AH1" s="326"/>
      <c r="AI1" s="327"/>
      <c r="AJ1" s="199"/>
      <c r="AK1" s="199"/>
      <c r="AL1" s="199"/>
    </row>
    <row r="2" spans="1:38" ht="18" customHeight="1" x14ac:dyDescent="0.15">
      <c r="A2" s="98"/>
      <c r="B2" s="96" t="s">
        <v>151</v>
      </c>
      <c r="C2" s="97" t="s">
        <v>152</v>
      </c>
      <c r="D2" s="105" t="s">
        <v>164</v>
      </c>
      <c r="E2" s="104"/>
      <c r="F2" s="103" t="s">
        <v>141</v>
      </c>
      <c r="G2" s="98"/>
      <c r="H2" s="101" t="s">
        <v>153</v>
      </c>
      <c r="I2" s="101"/>
      <c r="J2" s="99"/>
      <c r="K2" s="99"/>
      <c r="L2" s="99"/>
      <c r="M2" s="100"/>
      <c r="N2" s="102" t="s">
        <v>154</v>
      </c>
      <c r="O2" s="101"/>
      <c r="P2" s="99"/>
      <c r="Q2" s="100"/>
      <c r="R2" s="218"/>
      <c r="S2" s="226"/>
      <c r="T2" s="227" t="s">
        <v>142</v>
      </c>
      <c r="U2" s="228"/>
      <c r="V2" s="226"/>
      <c r="W2" s="227" t="s">
        <v>142</v>
      </c>
      <c r="X2" s="228"/>
      <c r="Y2" s="226"/>
      <c r="Z2" s="227" t="s">
        <v>142</v>
      </c>
      <c r="AA2" s="228"/>
      <c r="AB2" s="226"/>
      <c r="AC2" s="227" t="s">
        <v>142</v>
      </c>
      <c r="AD2" s="228"/>
      <c r="AE2" s="226"/>
      <c r="AF2" s="227" t="s">
        <v>142</v>
      </c>
      <c r="AG2" s="228"/>
      <c r="AH2" s="226"/>
      <c r="AI2" s="227" t="s">
        <v>142</v>
      </c>
      <c r="AJ2" s="228"/>
      <c r="AK2" s="226"/>
      <c r="AL2" s="229" t="s">
        <v>142</v>
      </c>
    </row>
    <row r="3" spans="1:38" ht="18" customHeight="1" x14ac:dyDescent="0.15">
      <c r="A3" s="163"/>
      <c r="B3" s="163"/>
      <c r="C3" s="164"/>
      <c r="D3" s="165"/>
      <c r="E3" s="166"/>
      <c r="F3" s="167"/>
      <c r="G3" s="168" t="s">
        <v>57</v>
      </c>
      <c r="H3" s="169" t="s">
        <v>106</v>
      </c>
      <c r="I3" s="169" t="s">
        <v>59</v>
      </c>
      <c r="J3" s="169" t="s">
        <v>143</v>
      </c>
      <c r="K3" s="169" t="s">
        <v>57</v>
      </c>
      <c r="L3" s="169" t="s">
        <v>106</v>
      </c>
      <c r="M3" s="170" t="s">
        <v>59</v>
      </c>
      <c r="N3" s="171"/>
      <c r="O3" s="172"/>
      <c r="P3" s="172"/>
      <c r="Q3" s="173"/>
      <c r="R3" s="219" t="s">
        <v>144</v>
      </c>
      <c r="S3" s="222" t="s">
        <v>145</v>
      </c>
      <c r="T3" s="223" t="s">
        <v>146</v>
      </c>
      <c r="U3" s="224" t="s">
        <v>144</v>
      </c>
      <c r="V3" s="222" t="s">
        <v>145</v>
      </c>
      <c r="W3" s="225" t="s">
        <v>146</v>
      </c>
      <c r="X3" s="224" t="s">
        <v>144</v>
      </c>
      <c r="Y3" s="222" t="s">
        <v>145</v>
      </c>
      <c r="Z3" s="225" t="s">
        <v>146</v>
      </c>
      <c r="AA3" s="224" t="s">
        <v>144</v>
      </c>
      <c r="AB3" s="222" t="s">
        <v>145</v>
      </c>
      <c r="AC3" s="225" t="s">
        <v>146</v>
      </c>
      <c r="AD3" s="224" t="s">
        <v>144</v>
      </c>
      <c r="AE3" s="222" t="s">
        <v>145</v>
      </c>
      <c r="AF3" s="225" t="s">
        <v>146</v>
      </c>
      <c r="AG3" s="224" t="s">
        <v>144</v>
      </c>
      <c r="AH3" s="222" t="s">
        <v>145</v>
      </c>
      <c r="AI3" s="225" t="s">
        <v>146</v>
      </c>
      <c r="AJ3" s="224" t="s">
        <v>144</v>
      </c>
      <c r="AK3" s="222" t="s">
        <v>145</v>
      </c>
      <c r="AL3" s="225" t="s">
        <v>146</v>
      </c>
    </row>
    <row r="4" spans="1:38" ht="24.95" customHeight="1" x14ac:dyDescent="0.15">
      <c r="A4" s="220">
        <v>1</v>
      </c>
      <c r="B4" s="86"/>
      <c r="C4" s="176"/>
      <c r="D4" s="177"/>
      <c r="E4" s="216"/>
      <c r="F4" s="178"/>
      <c r="G4" s="179"/>
      <c r="H4" s="180"/>
      <c r="I4" s="180"/>
      <c r="J4" s="181" t="s">
        <v>67</v>
      </c>
      <c r="K4" s="180"/>
      <c r="L4" s="180"/>
      <c r="M4" s="182"/>
      <c r="N4" s="183"/>
      <c r="O4" s="183" t="s">
        <v>148</v>
      </c>
      <c r="P4" s="183"/>
      <c r="Q4" s="183" t="s">
        <v>149</v>
      </c>
      <c r="R4" s="184"/>
      <c r="S4" s="185"/>
      <c r="T4" s="186"/>
      <c r="U4" s="184"/>
      <c r="V4" s="185"/>
      <c r="W4" s="186"/>
      <c r="X4" s="184"/>
      <c r="Y4" s="185"/>
      <c r="Z4" s="186"/>
      <c r="AA4" s="184"/>
      <c r="AB4" s="185"/>
      <c r="AC4" s="186"/>
      <c r="AD4" s="184"/>
      <c r="AE4" s="185"/>
      <c r="AF4" s="186"/>
      <c r="AG4" s="184"/>
      <c r="AH4" s="185"/>
      <c r="AI4" s="186"/>
      <c r="AJ4" s="184"/>
      <c r="AK4" s="185"/>
      <c r="AL4" s="200"/>
    </row>
    <row r="5" spans="1:38" ht="24.95" customHeight="1" x14ac:dyDescent="0.15">
      <c r="A5" s="201">
        <v>2</v>
      </c>
      <c r="B5" s="86"/>
      <c r="C5" s="95"/>
      <c r="D5" s="177"/>
      <c r="E5" s="216"/>
      <c r="F5" s="178"/>
      <c r="G5" s="179"/>
      <c r="H5" s="180"/>
      <c r="I5" s="180"/>
      <c r="J5" s="181" t="s">
        <v>67</v>
      </c>
      <c r="K5" s="180"/>
      <c r="L5" s="180"/>
      <c r="M5" s="182"/>
      <c r="N5" s="183"/>
      <c r="O5" s="183" t="s">
        <v>148</v>
      </c>
      <c r="P5" s="183"/>
      <c r="Q5" s="183" t="s">
        <v>149</v>
      </c>
      <c r="R5" s="184"/>
      <c r="S5" s="185"/>
      <c r="T5" s="186"/>
      <c r="U5" s="184"/>
      <c r="V5" s="185"/>
      <c r="W5" s="186"/>
      <c r="X5" s="184"/>
      <c r="Y5" s="185"/>
      <c r="Z5" s="186"/>
      <c r="AA5" s="184"/>
      <c r="AB5" s="185"/>
      <c r="AC5" s="186"/>
      <c r="AD5" s="184"/>
      <c r="AE5" s="185"/>
      <c r="AF5" s="186"/>
      <c r="AG5" s="184"/>
      <c r="AH5" s="185"/>
      <c r="AI5" s="186"/>
      <c r="AJ5" s="184"/>
      <c r="AK5" s="185"/>
      <c r="AL5" s="200"/>
    </row>
    <row r="6" spans="1:38" ht="24.95" customHeight="1" x14ac:dyDescent="0.15">
      <c r="A6" s="201">
        <v>3</v>
      </c>
      <c r="B6" s="86"/>
      <c r="C6" s="95"/>
      <c r="D6" s="177"/>
      <c r="E6" s="216"/>
      <c r="F6" s="178"/>
      <c r="G6" s="179"/>
      <c r="H6" s="180"/>
      <c r="I6" s="180"/>
      <c r="J6" s="181" t="s">
        <v>67</v>
      </c>
      <c r="K6" s="180"/>
      <c r="L6" s="180"/>
      <c r="M6" s="182"/>
      <c r="N6" s="183"/>
      <c r="O6" s="183" t="s">
        <v>148</v>
      </c>
      <c r="P6" s="183"/>
      <c r="Q6" s="183" t="s">
        <v>149</v>
      </c>
      <c r="R6" s="184"/>
      <c r="S6" s="185"/>
      <c r="T6" s="186"/>
      <c r="U6" s="184"/>
      <c r="V6" s="185"/>
      <c r="W6" s="186"/>
      <c r="X6" s="184"/>
      <c r="Y6" s="185"/>
      <c r="Z6" s="186"/>
      <c r="AA6" s="184"/>
      <c r="AB6" s="185"/>
      <c r="AC6" s="186"/>
      <c r="AD6" s="184"/>
      <c r="AE6" s="185"/>
      <c r="AF6" s="186"/>
      <c r="AG6" s="184"/>
      <c r="AH6" s="185"/>
      <c r="AI6" s="186"/>
      <c r="AJ6" s="184"/>
      <c r="AK6" s="185"/>
      <c r="AL6" s="200"/>
    </row>
    <row r="7" spans="1:38" ht="24.95" customHeight="1" x14ac:dyDescent="0.15">
      <c r="A7" s="201">
        <v>4</v>
      </c>
      <c r="B7" s="86"/>
      <c r="C7" s="95"/>
      <c r="D7" s="177"/>
      <c r="E7" s="216"/>
      <c r="F7" s="178"/>
      <c r="G7" s="179"/>
      <c r="H7" s="180"/>
      <c r="I7" s="180"/>
      <c r="J7" s="181" t="s">
        <v>67</v>
      </c>
      <c r="K7" s="180"/>
      <c r="L7" s="180"/>
      <c r="M7" s="182"/>
      <c r="N7" s="183"/>
      <c r="O7" s="183" t="s">
        <v>148</v>
      </c>
      <c r="P7" s="183"/>
      <c r="Q7" s="183" t="s">
        <v>149</v>
      </c>
      <c r="R7" s="184"/>
      <c r="S7" s="185"/>
      <c r="T7" s="186"/>
      <c r="U7" s="184"/>
      <c r="V7" s="185"/>
      <c r="W7" s="186"/>
      <c r="X7" s="184"/>
      <c r="Y7" s="185"/>
      <c r="Z7" s="186"/>
      <c r="AA7" s="184"/>
      <c r="AB7" s="185"/>
      <c r="AC7" s="186"/>
      <c r="AD7" s="184"/>
      <c r="AE7" s="185"/>
      <c r="AF7" s="186"/>
      <c r="AG7" s="184"/>
      <c r="AH7" s="185"/>
      <c r="AI7" s="186"/>
      <c r="AJ7" s="184"/>
      <c r="AK7" s="185"/>
      <c r="AL7" s="200"/>
    </row>
    <row r="8" spans="1:38" ht="24.95" customHeight="1" x14ac:dyDescent="0.15">
      <c r="A8" s="201">
        <v>5</v>
      </c>
      <c r="B8" s="86"/>
      <c r="C8" s="95"/>
      <c r="D8" s="177"/>
      <c r="E8" s="216"/>
      <c r="F8" s="178"/>
      <c r="G8" s="179"/>
      <c r="H8" s="180"/>
      <c r="I8" s="180"/>
      <c r="J8" s="181" t="s">
        <v>67</v>
      </c>
      <c r="K8" s="180"/>
      <c r="L8" s="180"/>
      <c r="M8" s="182"/>
      <c r="N8" s="183"/>
      <c r="O8" s="183" t="s">
        <v>148</v>
      </c>
      <c r="P8" s="183"/>
      <c r="Q8" s="183" t="s">
        <v>149</v>
      </c>
      <c r="R8" s="184"/>
      <c r="S8" s="185"/>
      <c r="T8" s="186"/>
      <c r="U8" s="184"/>
      <c r="V8" s="185"/>
      <c r="W8" s="186"/>
      <c r="X8" s="184"/>
      <c r="Y8" s="185"/>
      <c r="Z8" s="186"/>
      <c r="AA8" s="184"/>
      <c r="AB8" s="185"/>
      <c r="AC8" s="186"/>
      <c r="AD8" s="184"/>
      <c r="AE8" s="185"/>
      <c r="AF8" s="186"/>
      <c r="AG8" s="184"/>
      <c r="AH8" s="185"/>
      <c r="AI8" s="186"/>
      <c r="AJ8" s="184"/>
      <c r="AK8" s="185"/>
      <c r="AL8" s="200"/>
    </row>
    <row r="9" spans="1:38" ht="24.95" customHeight="1" x14ac:dyDescent="0.15">
      <c r="A9" s="201">
        <v>6</v>
      </c>
      <c r="B9" s="86"/>
      <c r="C9" s="95"/>
      <c r="D9" s="177"/>
      <c r="E9" s="216"/>
      <c r="F9" s="178"/>
      <c r="G9" s="179"/>
      <c r="H9" s="180"/>
      <c r="I9" s="180"/>
      <c r="J9" s="181" t="s">
        <v>67</v>
      </c>
      <c r="K9" s="180"/>
      <c r="L9" s="180"/>
      <c r="M9" s="182"/>
      <c r="N9" s="183"/>
      <c r="O9" s="183" t="s">
        <v>148</v>
      </c>
      <c r="P9" s="183"/>
      <c r="Q9" s="183" t="s">
        <v>149</v>
      </c>
      <c r="R9" s="184"/>
      <c r="S9" s="185"/>
      <c r="T9" s="186"/>
      <c r="U9" s="184"/>
      <c r="V9" s="185"/>
      <c r="W9" s="186"/>
      <c r="X9" s="184"/>
      <c r="Y9" s="185"/>
      <c r="Z9" s="186"/>
      <c r="AA9" s="184"/>
      <c r="AB9" s="185"/>
      <c r="AC9" s="186"/>
      <c r="AD9" s="184"/>
      <c r="AE9" s="185"/>
      <c r="AF9" s="186"/>
      <c r="AG9" s="184"/>
      <c r="AH9" s="185"/>
      <c r="AI9" s="186"/>
      <c r="AJ9" s="184"/>
      <c r="AK9" s="185"/>
      <c r="AL9" s="200"/>
    </row>
    <row r="10" spans="1:38" ht="24.95" customHeight="1" x14ac:dyDescent="0.15">
      <c r="A10" s="201">
        <v>7</v>
      </c>
      <c r="B10" s="86"/>
      <c r="C10" s="95"/>
      <c r="D10" s="177"/>
      <c r="E10" s="216"/>
      <c r="F10" s="178"/>
      <c r="G10" s="179"/>
      <c r="H10" s="180"/>
      <c r="I10" s="180"/>
      <c r="J10" s="181" t="s">
        <v>67</v>
      </c>
      <c r="K10" s="180"/>
      <c r="L10" s="180"/>
      <c r="M10" s="182"/>
      <c r="N10" s="183"/>
      <c r="O10" s="183" t="s">
        <v>148</v>
      </c>
      <c r="P10" s="183"/>
      <c r="Q10" s="183" t="s">
        <v>149</v>
      </c>
      <c r="R10" s="184"/>
      <c r="S10" s="185"/>
      <c r="T10" s="186"/>
      <c r="U10" s="184"/>
      <c r="V10" s="185"/>
      <c r="W10" s="186"/>
      <c r="X10" s="184"/>
      <c r="Y10" s="185"/>
      <c r="Z10" s="186"/>
      <c r="AA10" s="184"/>
      <c r="AB10" s="185"/>
      <c r="AC10" s="186"/>
      <c r="AD10" s="184"/>
      <c r="AE10" s="185"/>
      <c r="AF10" s="186"/>
      <c r="AG10" s="184"/>
      <c r="AH10" s="185"/>
      <c r="AI10" s="186"/>
      <c r="AJ10" s="184"/>
      <c r="AK10" s="185"/>
      <c r="AL10" s="200"/>
    </row>
    <row r="11" spans="1:38" ht="24.95" customHeight="1" x14ac:dyDescent="0.15">
      <c r="A11" s="201">
        <v>8</v>
      </c>
      <c r="B11" s="86"/>
      <c r="C11" s="95"/>
      <c r="D11" s="177"/>
      <c r="E11" s="216"/>
      <c r="F11" s="178"/>
      <c r="G11" s="179"/>
      <c r="H11" s="180"/>
      <c r="I11" s="180"/>
      <c r="J11" s="181" t="s">
        <v>67</v>
      </c>
      <c r="K11" s="180"/>
      <c r="L11" s="180"/>
      <c r="M11" s="182"/>
      <c r="N11" s="183"/>
      <c r="O11" s="183" t="s">
        <v>148</v>
      </c>
      <c r="P11" s="183"/>
      <c r="Q11" s="183" t="s">
        <v>149</v>
      </c>
      <c r="R11" s="184"/>
      <c r="S11" s="185"/>
      <c r="T11" s="186"/>
      <c r="U11" s="184"/>
      <c r="V11" s="185"/>
      <c r="W11" s="186"/>
      <c r="X11" s="184"/>
      <c r="Y11" s="185"/>
      <c r="Z11" s="186"/>
      <c r="AA11" s="184"/>
      <c r="AB11" s="185"/>
      <c r="AC11" s="186"/>
      <c r="AD11" s="184"/>
      <c r="AE11" s="185"/>
      <c r="AF11" s="186"/>
      <c r="AG11" s="184"/>
      <c r="AH11" s="185"/>
      <c r="AI11" s="186"/>
      <c r="AJ11" s="184"/>
      <c r="AK11" s="185"/>
      <c r="AL11" s="200"/>
    </row>
    <row r="12" spans="1:38" ht="24.95" customHeight="1" x14ac:dyDescent="0.15">
      <c r="A12" s="201">
        <v>9</v>
      </c>
      <c r="B12" s="86"/>
      <c r="C12" s="95"/>
      <c r="D12" s="177"/>
      <c r="E12" s="216"/>
      <c r="F12" s="178"/>
      <c r="G12" s="179"/>
      <c r="H12" s="180"/>
      <c r="I12" s="180"/>
      <c r="J12" s="181" t="s">
        <v>67</v>
      </c>
      <c r="K12" s="180"/>
      <c r="L12" s="180"/>
      <c r="M12" s="182"/>
      <c r="N12" s="183"/>
      <c r="O12" s="183" t="s">
        <v>148</v>
      </c>
      <c r="P12" s="183"/>
      <c r="Q12" s="183" t="s">
        <v>149</v>
      </c>
      <c r="R12" s="184"/>
      <c r="S12" s="185"/>
      <c r="T12" s="186"/>
      <c r="U12" s="184"/>
      <c r="V12" s="185"/>
      <c r="W12" s="186"/>
      <c r="X12" s="184"/>
      <c r="Y12" s="185"/>
      <c r="Z12" s="186"/>
      <c r="AA12" s="184"/>
      <c r="AB12" s="185"/>
      <c r="AC12" s="186"/>
      <c r="AD12" s="184"/>
      <c r="AE12" s="185"/>
      <c r="AF12" s="186"/>
      <c r="AG12" s="184"/>
      <c r="AH12" s="185"/>
      <c r="AI12" s="186"/>
      <c r="AJ12" s="184"/>
      <c r="AK12" s="185"/>
      <c r="AL12" s="200"/>
    </row>
    <row r="13" spans="1:38" ht="24.95" customHeight="1" x14ac:dyDescent="0.15">
      <c r="A13" s="201">
        <v>10</v>
      </c>
      <c r="B13" s="86"/>
      <c r="C13" s="95"/>
      <c r="D13" s="177"/>
      <c r="E13" s="216"/>
      <c r="F13" s="178"/>
      <c r="G13" s="179"/>
      <c r="H13" s="180"/>
      <c r="I13" s="180"/>
      <c r="J13" s="181" t="s">
        <v>67</v>
      </c>
      <c r="K13" s="180"/>
      <c r="L13" s="180"/>
      <c r="M13" s="182"/>
      <c r="N13" s="183"/>
      <c r="O13" s="183" t="s">
        <v>148</v>
      </c>
      <c r="P13" s="183"/>
      <c r="Q13" s="183" t="s">
        <v>149</v>
      </c>
      <c r="R13" s="184"/>
      <c r="S13" s="185"/>
      <c r="T13" s="186"/>
      <c r="U13" s="184"/>
      <c r="V13" s="185"/>
      <c r="W13" s="186"/>
      <c r="X13" s="184"/>
      <c r="Y13" s="185"/>
      <c r="Z13" s="186"/>
      <c r="AA13" s="184"/>
      <c r="AB13" s="185"/>
      <c r="AC13" s="186"/>
      <c r="AD13" s="184"/>
      <c r="AE13" s="185"/>
      <c r="AF13" s="186"/>
      <c r="AG13" s="184"/>
      <c r="AH13" s="185"/>
      <c r="AI13" s="186"/>
      <c r="AJ13" s="184"/>
      <c r="AK13" s="185"/>
      <c r="AL13" s="200"/>
    </row>
    <row r="14" spans="1:38" ht="24.95" customHeight="1" x14ac:dyDescent="0.15">
      <c r="A14" s="201">
        <v>11</v>
      </c>
      <c r="B14" s="86"/>
      <c r="C14" s="95"/>
      <c r="D14" s="177"/>
      <c r="E14" s="216"/>
      <c r="F14" s="178"/>
      <c r="G14" s="179"/>
      <c r="H14" s="180"/>
      <c r="I14" s="180"/>
      <c r="J14" s="181" t="s">
        <v>67</v>
      </c>
      <c r="K14" s="180"/>
      <c r="L14" s="180"/>
      <c r="M14" s="182"/>
      <c r="N14" s="183"/>
      <c r="O14" s="183" t="s">
        <v>148</v>
      </c>
      <c r="P14" s="183"/>
      <c r="Q14" s="183" t="s">
        <v>149</v>
      </c>
      <c r="R14" s="184"/>
      <c r="S14" s="185"/>
      <c r="T14" s="186"/>
      <c r="U14" s="184"/>
      <c r="V14" s="185"/>
      <c r="W14" s="186"/>
      <c r="X14" s="184"/>
      <c r="Y14" s="185"/>
      <c r="Z14" s="186"/>
      <c r="AA14" s="184"/>
      <c r="AB14" s="185"/>
      <c r="AC14" s="186"/>
      <c r="AD14" s="184"/>
      <c r="AE14" s="185"/>
      <c r="AF14" s="186"/>
      <c r="AG14" s="184"/>
      <c r="AH14" s="185"/>
      <c r="AI14" s="186"/>
      <c r="AJ14" s="184"/>
      <c r="AK14" s="185"/>
      <c r="AL14" s="200"/>
    </row>
    <row r="15" spans="1:38" ht="24.95" customHeight="1" x14ac:dyDescent="0.15">
      <c r="A15" s="201">
        <v>12</v>
      </c>
      <c r="B15" s="86"/>
      <c r="C15" s="95"/>
      <c r="D15" s="177"/>
      <c r="E15" s="216"/>
      <c r="F15" s="178"/>
      <c r="G15" s="179"/>
      <c r="H15" s="180"/>
      <c r="I15" s="180"/>
      <c r="J15" s="181" t="s">
        <v>67</v>
      </c>
      <c r="K15" s="180"/>
      <c r="L15" s="180"/>
      <c r="M15" s="182"/>
      <c r="N15" s="183"/>
      <c r="O15" s="183" t="s">
        <v>148</v>
      </c>
      <c r="P15" s="183"/>
      <c r="Q15" s="183" t="s">
        <v>149</v>
      </c>
      <c r="R15" s="184"/>
      <c r="S15" s="185"/>
      <c r="T15" s="186"/>
      <c r="U15" s="184"/>
      <c r="V15" s="185"/>
      <c r="W15" s="186"/>
      <c r="X15" s="184"/>
      <c r="Y15" s="185"/>
      <c r="Z15" s="186"/>
      <c r="AA15" s="184"/>
      <c r="AB15" s="185"/>
      <c r="AC15" s="186"/>
      <c r="AD15" s="184"/>
      <c r="AE15" s="185"/>
      <c r="AF15" s="186"/>
      <c r="AG15" s="184"/>
      <c r="AH15" s="185"/>
      <c r="AI15" s="186"/>
      <c r="AJ15" s="184"/>
      <c r="AK15" s="185"/>
      <c r="AL15" s="200"/>
    </row>
    <row r="16" spans="1:38" ht="24.95" customHeight="1" x14ac:dyDescent="0.15">
      <c r="A16" s="201">
        <v>13</v>
      </c>
      <c r="B16" s="86"/>
      <c r="C16" s="95"/>
      <c r="D16" s="177"/>
      <c r="E16" s="216"/>
      <c r="F16" s="178"/>
      <c r="G16" s="179"/>
      <c r="H16" s="180"/>
      <c r="I16" s="180"/>
      <c r="J16" s="181" t="s">
        <v>67</v>
      </c>
      <c r="K16" s="180"/>
      <c r="L16" s="180"/>
      <c r="M16" s="182"/>
      <c r="N16" s="183"/>
      <c r="O16" s="183" t="s">
        <v>148</v>
      </c>
      <c r="P16" s="183"/>
      <c r="Q16" s="183" t="s">
        <v>149</v>
      </c>
      <c r="R16" s="184"/>
      <c r="S16" s="185"/>
      <c r="T16" s="186"/>
      <c r="U16" s="184"/>
      <c r="V16" s="185"/>
      <c r="W16" s="186"/>
      <c r="X16" s="184"/>
      <c r="Y16" s="185"/>
      <c r="Z16" s="186"/>
      <c r="AA16" s="184"/>
      <c r="AB16" s="185"/>
      <c r="AC16" s="186"/>
      <c r="AD16" s="184"/>
      <c r="AE16" s="185"/>
      <c r="AF16" s="186"/>
      <c r="AG16" s="184"/>
      <c r="AH16" s="185"/>
      <c r="AI16" s="186"/>
      <c r="AJ16" s="184"/>
      <c r="AK16" s="185"/>
      <c r="AL16" s="200"/>
    </row>
    <row r="17" spans="1:38" ht="24.95" customHeight="1" x14ac:dyDescent="0.15">
      <c r="A17" s="201">
        <v>14</v>
      </c>
      <c r="B17" s="86"/>
      <c r="C17" s="95"/>
      <c r="D17" s="177"/>
      <c r="E17" s="216"/>
      <c r="F17" s="178"/>
      <c r="G17" s="179"/>
      <c r="H17" s="180"/>
      <c r="I17" s="180"/>
      <c r="J17" s="181" t="s">
        <v>67</v>
      </c>
      <c r="K17" s="180"/>
      <c r="L17" s="180"/>
      <c r="M17" s="182"/>
      <c r="N17" s="183"/>
      <c r="O17" s="183" t="s">
        <v>148</v>
      </c>
      <c r="P17" s="183"/>
      <c r="Q17" s="183" t="s">
        <v>149</v>
      </c>
      <c r="R17" s="184"/>
      <c r="S17" s="185"/>
      <c r="T17" s="186"/>
      <c r="U17" s="184"/>
      <c r="V17" s="185"/>
      <c r="W17" s="186"/>
      <c r="X17" s="184"/>
      <c r="Y17" s="185"/>
      <c r="Z17" s="186"/>
      <c r="AA17" s="184"/>
      <c r="AB17" s="185"/>
      <c r="AC17" s="186"/>
      <c r="AD17" s="184"/>
      <c r="AE17" s="185"/>
      <c r="AF17" s="186"/>
      <c r="AG17" s="184"/>
      <c r="AH17" s="185"/>
      <c r="AI17" s="186"/>
      <c r="AJ17" s="184"/>
      <c r="AK17" s="185"/>
      <c r="AL17" s="200"/>
    </row>
    <row r="18" spans="1:38" ht="24.95" customHeight="1" x14ac:dyDescent="0.15">
      <c r="A18" s="201">
        <v>15</v>
      </c>
      <c r="B18" s="86"/>
      <c r="C18" s="95"/>
      <c r="D18" s="177"/>
      <c r="E18" s="216"/>
      <c r="F18" s="178"/>
      <c r="G18" s="179"/>
      <c r="H18" s="180"/>
      <c r="I18" s="180"/>
      <c r="J18" s="181" t="s">
        <v>67</v>
      </c>
      <c r="K18" s="180"/>
      <c r="L18" s="180"/>
      <c r="M18" s="182"/>
      <c r="N18" s="183"/>
      <c r="O18" s="183" t="s">
        <v>148</v>
      </c>
      <c r="P18" s="183"/>
      <c r="Q18" s="183" t="s">
        <v>149</v>
      </c>
      <c r="R18" s="184"/>
      <c r="S18" s="185"/>
      <c r="T18" s="186"/>
      <c r="U18" s="184"/>
      <c r="V18" s="185"/>
      <c r="W18" s="186"/>
      <c r="X18" s="184"/>
      <c r="Y18" s="185"/>
      <c r="Z18" s="186"/>
      <c r="AA18" s="184"/>
      <c r="AB18" s="185"/>
      <c r="AC18" s="186"/>
      <c r="AD18" s="184"/>
      <c r="AE18" s="185"/>
      <c r="AF18" s="186"/>
      <c r="AG18" s="184"/>
      <c r="AH18" s="185"/>
      <c r="AI18" s="186"/>
      <c r="AJ18" s="184"/>
      <c r="AK18" s="185"/>
      <c r="AL18" s="200"/>
    </row>
    <row r="19" spans="1:38" ht="24.95" customHeight="1" x14ac:dyDescent="0.15">
      <c r="A19" s="201">
        <v>16</v>
      </c>
      <c r="B19" s="86"/>
      <c r="C19" s="95"/>
      <c r="D19" s="177"/>
      <c r="E19" s="216"/>
      <c r="F19" s="178"/>
      <c r="G19" s="179"/>
      <c r="H19" s="180"/>
      <c r="I19" s="180"/>
      <c r="J19" s="181" t="s">
        <v>67</v>
      </c>
      <c r="K19" s="180"/>
      <c r="L19" s="180"/>
      <c r="M19" s="182"/>
      <c r="N19" s="183"/>
      <c r="O19" s="183" t="s">
        <v>148</v>
      </c>
      <c r="P19" s="183"/>
      <c r="Q19" s="183" t="s">
        <v>149</v>
      </c>
      <c r="R19" s="184"/>
      <c r="S19" s="185"/>
      <c r="T19" s="186"/>
      <c r="U19" s="184"/>
      <c r="V19" s="185"/>
      <c r="W19" s="186"/>
      <c r="X19" s="184"/>
      <c r="Y19" s="185"/>
      <c r="Z19" s="186"/>
      <c r="AA19" s="184"/>
      <c r="AB19" s="185"/>
      <c r="AC19" s="186"/>
      <c r="AD19" s="184"/>
      <c r="AE19" s="185"/>
      <c r="AF19" s="186"/>
      <c r="AG19" s="184"/>
      <c r="AH19" s="185"/>
      <c r="AI19" s="186"/>
      <c r="AJ19" s="184"/>
      <c r="AK19" s="185"/>
      <c r="AL19" s="200"/>
    </row>
    <row r="20" spans="1:38" ht="24.95" customHeight="1" x14ac:dyDescent="0.15">
      <c r="A20" s="201">
        <v>17</v>
      </c>
      <c r="B20" s="86"/>
      <c r="C20" s="95"/>
      <c r="D20" s="177"/>
      <c r="E20" s="216"/>
      <c r="F20" s="178"/>
      <c r="G20" s="179"/>
      <c r="H20" s="180"/>
      <c r="I20" s="180"/>
      <c r="J20" s="181" t="s">
        <v>67</v>
      </c>
      <c r="K20" s="180"/>
      <c r="L20" s="180"/>
      <c r="M20" s="182"/>
      <c r="N20" s="183"/>
      <c r="O20" s="183" t="s">
        <v>148</v>
      </c>
      <c r="P20" s="183"/>
      <c r="Q20" s="183" t="s">
        <v>149</v>
      </c>
      <c r="R20" s="184"/>
      <c r="S20" s="185"/>
      <c r="T20" s="186"/>
      <c r="U20" s="184"/>
      <c r="V20" s="185"/>
      <c r="W20" s="186"/>
      <c r="X20" s="184"/>
      <c r="Y20" s="185"/>
      <c r="Z20" s="186"/>
      <c r="AA20" s="184"/>
      <c r="AB20" s="185"/>
      <c r="AC20" s="186"/>
      <c r="AD20" s="184"/>
      <c r="AE20" s="185"/>
      <c r="AF20" s="186"/>
      <c r="AG20" s="184"/>
      <c r="AH20" s="185"/>
      <c r="AI20" s="186"/>
      <c r="AJ20" s="184"/>
      <c r="AK20" s="185"/>
      <c r="AL20" s="200"/>
    </row>
    <row r="21" spans="1:38" ht="24.95" customHeight="1" x14ac:dyDescent="0.15">
      <c r="A21" s="201">
        <v>18</v>
      </c>
      <c r="B21" s="86"/>
      <c r="C21" s="95"/>
      <c r="D21" s="177"/>
      <c r="E21" s="216"/>
      <c r="F21" s="178"/>
      <c r="G21" s="179"/>
      <c r="H21" s="180"/>
      <c r="I21" s="180"/>
      <c r="J21" s="181" t="s">
        <v>67</v>
      </c>
      <c r="K21" s="180"/>
      <c r="L21" s="180"/>
      <c r="M21" s="182"/>
      <c r="N21" s="183"/>
      <c r="O21" s="183" t="s">
        <v>148</v>
      </c>
      <c r="P21" s="183"/>
      <c r="Q21" s="183" t="s">
        <v>149</v>
      </c>
      <c r="R21" s="184"/>
      <c r="S21" s="185"/>
      <c r="T21" s="186"/>
      <c r="U21" s="184"/>
      <c r="V21" s="185"/>
      <c r="W21" s="186"/>
      <c r="X21" s="184"/>
      <c r="Y21" s="185"/>
      <c r="Z21" s="186"/>
      <c r="AA21" s="184"/>
      <c r="AB21" s="185"/>
      <c r="AC21" s="186"/>
      <c r="AD21" s="184"/>
      <c r="AE21" s="185"/>
      <c r="AF21" s="186"/>
      <c r="AG21" s="184"/>
      <c r="AH21" s="185"/>
      <c r="AI21" s="186"/>
      <c r="AJ21" s="184"/>
      <c r="AK21" s="185"/>
      <c r="AL21" s="200"/>
    </row>
    <row r="22" spans="1:38" ht="24.95" customHeight="1" x14ac:dyDescent="0.15">
      <c r="A22" s="201">
        <v>19</v>
      </c>
      <c r="B22" s="86"/>
      <c r="C22" s="95"/>
      <c r="D22" s="177"/>
      <c r="E22" s="216"/>
      <c r="F22" s="178"/>
      <c r="G22" s="179"/>
      <c r="H22" s="180"/>
      <c r="I22" s="180"/>
      <c r="J22" s="181" t="s">
        <v>67</v>
      </c>
      <c r="K22" s="180"/>
      <c r="L22" s="180"/>
      <c r="M22" s="182"/>
      <c r="N22" s="183"/>
      <c r="O22" s="183" t="s">
        <v>148</v>
      </c>
      <c r="P22" s="183"/>
      <c r="Q22" s="183" t="s">
        <v>149</v>
      </c>
      <c r="R22" s="184"/>
      <c r="S22" s="185"/>
      <c r="T22" s="186"/>
      <c r="U22" s="184"/>
      <c r="V22" s="185"/>
      <c r="W22" s="186"/>
      <c r="X22" s="184"/>
      <c r="Y22" s="185"/>
      <c r="Z22" s="186"/>
      <c r="AA22" s="184"/>
      <c r="AB22" s="185"/>
      <c r="AC22" s="186"/>
      <c r="AD22" s="184"/>
      <c r="AE22" s="185"/>
      <c r="AF22" s="186"/>
      <c r="AG22" s="184"/>
      <c r="AH22" s="185"/>
      <c r="AI22" s="186"/>
      <c r="AJ22" s="184"/>
      <c r="AK22" s="185"/>
      <c r="AL22" s="200"/>
    </row>
    <row r="23" spans="1:38" ht="24.95" customHeight="1" x14ac:dyDescent="0.15">
      <c r="A23" s="201">
        <v>20</v>
      </c>
      <c r="B23" s="86"/>
      <c r="C23" s="95"/>
      <c r="D23" s="177"/>
      <c r="E23" s="216"/>
      <c r="F23" s="178"/>
      <c r="G23" s="179"/>
      <c r="H23" s="180"/>
      <c r="I23" s="180"/>
      <c r="J23" s="181" t="s">
        <v>67</v>
      </c>
      <c r="K23" s="180"/>
      <c r="L23" s="180"/>
      <c r="M23" s="182"/>
      <c r="N23" s="183"/>
      <c r="O23" s="183" t="s">
        <v>148</v>
      </c>
      <c r="P23" s="183"/>
      <c r="Q23" s="183" t="s">
        <v>149</v>
      </c>
      <c r="R23" s="184"/>
      <c r="S23" s="185"/>
      <c r="T23" s="186"/>
      <c r="U23" s="184"/>
      <c r="V23" s="185"/>
      <c r="W23" s="186"/>
      <c r="X23" s="184"/>
      <c r="Y23" s="185"/>
      <c r="Z23" s="186"/>
      <c r="AA23" s="184"/>
      <c r="AB23" s="185"/>
      <c r="AC23" s="186"/>
      <c r="AD23" s="184"/>
      <c r="AE23" s="185"/>
      <c r="AF23" s="186"/>
      <c r="AG23" s="184"/>
      <c r="AH23" s="185"/>
      <c r="AI23" s="186"/>
      <c r="AJ23" s="184"/>
      <c r="AK23" s="185"/>
      <c r="AL23" s="200"/>
    </row>
    <row r="24" spans="1:38" ht="24.95" customHeight="1" x14ac:dyDescent="0.15">
      <c r="A24" s="201">
        <v>21</v>
      </c>
      <c r="B24" s="86"/>
      <c r="C24" s="95"/>
      <c r="D24" s="177"/>
      <c r="E24" s="216"/>
      <c r="F24" s="178"/>
      <c r="G24" s="179"/>
      <c r="H24" s="180"/>
      <c r="I24" s="180"/>
      <c r="J24" s="181" t="s">
        <v>67</v>
      </c>
      <c r="K24" s="180"/>
      <c r="L24" s="180"/>
      <c r="M24" s="182"/>
      <c r="N24" s="183"/>
      <c r="O24" s="183" t="s">
        <v>148</v>
      </c>
      <c r="P24" s="183"/>
      <c r="Q24" s="183" t="s">
        <v>149</v>
      </c>
      <c r="R24" s="184"/>
      <c r="S24" s="185"/>
      <c r="T24" s="186"/>
      <c r="U24" s="184"/>
      <c r="V24" s="185"/>
      <c r="W24" s="186"/>
      <c r="X24" s="184"/>
      <c r="Y24" s="185"/>
      <c r="Z24" s="186"/>
      <c r="AA24" s="184"/>
      <c r="AB24" s="185"/>
      <c r="AC24" s="186"/>
      <c r="AD24" s="184"/>
      <c r="AE24" s="185"/>
      <c r="AF24" s="186"/>
      <c r="AG24" s="184"/>
      <c r="AH24" s="185"/>
      <c r="AI24" s="186"/>
      <c r="AJ24" s="184"/>
      <c r="AK24" s="185"/>
      <c r="AL24" s="200"/>
    </row>
    <row r="25" spans="1:38" ht="24.95" customHeight="1" x14ac:dyDescent="0.15">
      <c r="A25" s="201">
        <v>22</v>
      </c>
      <c r="B25" s="86"/>
      <c r="C25" s="95"/>
      <c r="D25" s="177"/>
      <c r="E25" s="216"/>
      <c r="F25" s="178"/>
      <c r="G25" s="179"/>
      <c r="H25" s="180"/>
      <c r="I25" s="180"/>
      <c r="J25" s="181" t="s">
        <v>67</v>
      </c>
      <c r="K25" s="180"/>
      <c r="L25" s="180"/>
      <c r="M25" s="182"/>
      <c r="N25" s="183"/>
      <c r="O25" s="183" t="s">
        <v>148</v>
      </c>
      <c r="P25" s="183"/>
      <c r="Q25" s="183" t="s">
        <v>149</v>
      </c>
      <c r="R25" s="184"/>
      <c r="S25" s="185"/>
      <c r="T25" s="186"/>
      <c r="U25" s="184"/>
      <c r="V25" s="185"/>
      <c r="W25" s="186"/>
      <c r="X25" s="184"/>
      <c r="Y25" s="185"/>
      <c r="Z25" s="186"/>
      <c r="AA25" s="184"/>
      <c r="AB25" s="185"/>
      <c r="AC25" s="186"/>
      <c r="AD25" s="184"/>
      <c r="AE25" s="185"/>
      <c r="AF25" s="186"/>
      <c r="AG25" s="184"/>
      <c r="AH25" s="185"/>
      <c r="AI25" s="186"/>
      <c r="AJ25" s="184"/>
      <c r="AK25" s="185"/>
      <c r="AL25" s="200"/>
    </row>
    <row r="26" spans="1:38" ht="24.95" customHeight="1" x14ac:dyDescent="0.15">
      <c r="A26" s="201">
        <v>23</v>
      </c>
      <c r="B26" s="86"/>
      <c r="C26" s="95"/>
      <c r="D26" s="177"/>
      <c r="E26" s="216"/>
      <c r="F26" s="178"/>
      <c r="G26" s="179"/>
      <c r="H26" s="180"/>
      <c r="I26" s="180"/>
      <c r="J26" s="181" t="s">
        <v>67</v>
      </c>
      <c r="K26" s="180"/>
      <c r="L26" s="180"/>
      <c r="M26" s="182"/>
      <c r="N26" s="183"/>
      <c r="O26" s="183" t="s">
        <v>148</v>
      </c>
      <c r="P26" s="183"/>
      <c r="Q26" s="183" t="s">
        <v>149</v>
      </c>
      <c r="R26" s="184"/>
      <c r="S26" s="185"/>
      <c r="T26" s="186"/>
      <c r="U26" s="184"/>
      <c r="V26" s="185"/>
      <c r="W26" s="186"/>
      <c r="X26" s="184"/>
      <c r="Y26" s="185"/>
      <c r="Z26" s="186"/>
      <c r="AA26" s="184"/>
      <c r="AB26" s="185"/>
      <c r="AC26" s="186"/>
      <c r="AD26" s="184"/>
      <c r="AE26" s="185"/>
      <c r="AF26" s="186"/>
      <c r="AG26" s="184"/>
      <c r="AH26" s="185"/>
      <c r="AI26" s="186"/>
      <c r="AJ26" s="184"/>
      <c r="AK26" s="185"/>
      <c r="AL26" s="200"/>
    </row>
    <row r="27" spans="1:38" ht="24.95" customHeight="1" x14ac:dyDescent="0.15">
      <c r="A27" s="201">
        <v>24</v>
      </c>
      <c r="B27" s="86"/>
      <c r="C27" s="95"/>
      <c r="D27" s="177"/>
      <c r="E27" s="216"/>
      <c r="F27" s="178"/>
      <c r="G27" s="179"/>
      <c r="H27" s="180"/>
      <c r="I27" s="180"/>
      <c r="J27" s="181" t="s">
        <v>67</v>
      </c>
      <c r="K27" s="180"/>
      <c r="L27" s="180"/>
      <c r="M27" s="182"/>
      <c r="N27" s="183"/>
      <c r="O27" s="183" t="s">
        <v>148</v>
      </c>
      <c r="P27" s="183"/>
      <c r="Q27" s="183" t="s">
        <v>149</v>
      </c>
      <c r="R27" s="184"/>
      <c r="S27" s="185"/>
      <c r="T27" s="186"/>
      <c r="U27" s="184"/>
      <c r="V27" s="185"/>
      <c r="W27" s="186"/>
      <c r="X27" s="184"/>
      <c r="Y27" s="185"/>
      <c r="Z27" s="186"/>
      <c r="AA27" s="184"/>
      <c r="AB27" s="185"/>
      <c r="AC27" s="186"/>
      <c r="AD27" s="184"/>
      <c r="AE27" s="185"/>
      <c r="AF27" s="186"/>
      <c r="AG27" s="184"/>
      <c r="AH27" s="185"/>
      <c r="AI27" s="186"/>
      <c r="AJ27" s="184"/>
      <c r="AK27" s="185"/>
      <c r="AL27" s="200"/>
    </row>
    <row r="28" spans="1:38" ht="24.95" customHeight="1" x14ac:dyDescent="0.15">
      <c r="A28" s="202">
        <v>25</v>
      </c>
      <c r="B28" s="203"/>
      <c r="C28" s="204"/>
      <c r="D28" s="221"/>
      <c r="E28" s="217"/>
      <c r="F28" s="205"/>
      <c r="G28" s="206"/>
      <c r="H28" s="207"/>
      <c r="I28" s="207"/>
      <c r="J28" s="208" t="s">
        <v>67</v>
      </c>
      <c r="K28" s="207"/>
      <c r="L28" s="207"/>
      <c r="M28" s="209"/>
      <c r="N28" s="210"/>
      <c r="O28" s="210" t="s">
        <v>148</v>
      </c>
      <c r="P28" s="210"/>
      <c r="Q28" s="211" t="s">
        <v>149</v>
      </c>
      <c r="R28" s="212"/>
      <c r="S28" s="213"/>
      <c r="T28" s="214"/>
      <c r="U28" s="212"/>
      <c r="V28" s="213"/>
      <c r="W28" s="214"/>
      <c r="X28" s="212"/>
      <c r="Y28" s="213"/>
      <c r="Z28" s="214"/>
      <c r="AA28" s="212"/>
      <c r="AB28" s="213"/>
      <c r="AC28" s="214"/>
      <c r="AD28" s="212"/>
      <c r="AE28" s="213"/>
      <c r="AF28" s="214"/>
      <c r="AG28" s="212"/>
      <c r="AH28" s="213"/>
      <c r="AI28" s="214"/>
      <c r="AJ28" s="212"/>
      <c r="AK28" s="213"/>
      <c r="AL28" s="215"/>
    </row>
    <row r="29" spans="1:38" ht="24.95" customHeight="1" x14ac:dyDescent="0.15">
      <c r="E29" s="174"/>
      <c r="F29" s="195" t="s">
        <v>72</v>
      </c>
      <c r="M29" s="175"/>
      <c r="N29" s="175"/>
      <c r="O29" s="175"/>
      <c r="P29" s="328" t="s">
        <v>147</v>
      </c>
      <c r="Q29" s="329"/>
      <c r="R29" s="187">
        <f>SUM(R4:R28)</f>
        <v>0</v>
      </c>
      <c r="S29" s="188">
        <f t="shared" ref="S29:AL29" si="0">SUM(S4:S28)</f>
        <v>0</v>
      </c>
      <c r="T29" s="189">
        <f t="shared" si="0"/>
        <v>0</v>
      </c>
      <c r="U29" s="190">
        <f t="shared" si="0"/>
        <v>0</v>
      </c>
      <c r="V29" s="188">
        <f t="shared" si="0"/>
        <v>0</v>
      </c>
      <c r="W29" s="189">
        <f t="shared" si="0"/>
        <v>0</v>
      </c>
      <c r="X29" s="190">
        <f t="shared" si="0"/>
        <v>0</v>
      </c>
      <c r="Y29" s="188">
        <f t="shared" si="0"/>
        <v>0</v>
      </c>
      <c r="Z29" s="189">
        <f t="shared" si="0"/>
        <v>0</v>
      </c>
      <c r="AA29" s="190">
        <f t="shared" si="0"/>
        <v>0</v>
      </c>
      <c r="AB29" s="188">
        <f t="shared" si="0"/>
        <v>0</v>
      </c>
      <c r="AC29" s="189">
        <f t="shared" si="0"/>
        <v>0</v>
      </c>
      <c r="AD29" s="190">
        <f t="shared" si="0"/>
        <v>0</v>
      </c>
      <c r="AE29" s="188">
        <f t="shared" si="0"/>
        <v>0</v>
      </c>
      <c r="AF29" s="189">
        <f t="shared" si="0"/>
        <v>0</v>
      </c>
      <c r="AG29" s="190">
        <f t="shared" si="0"/>
        <v>0</v>
      </c>
      <c r="AH29" s="188">
        <f t="shared" si="0"/>
        <v>0</v>
      </c>
      <c r="AI29" s="189">
        <f t="shared" si="0"/>
        <v>0</v>
      </c>
      <c r="AJ29" s="190">
        <f t="shared" si="0"/>
        <v>0</v>
      </c>
      <c r="AK29" s="188">
        <f t="shared" si="0"/>
        <v>0</v>
      </c>
      <c r="AL29" s="189">
        <f t="shared" si="0"/>
        <v>0</v>
      </c>
    </row>
    <row r="30" spans="1:38" ht="24.95" customHeight="1" x14ac:dyDescent="0.15">
      <c r="E30" s="191" t="s">
        <v>105</v>
      </c>
      <c r="F30" s="192">
        <f>COUNTIF(F4:F28,"男")</f>
        <v>0</v>
      </c>
    </row>
    <row r="31" spans="1:38" ht="24.95" customHeight="1" x14ac:dyDescent="0.15">
      <c r="E31" s="193" t="s">
        <v>71</v>
      </c>
      <c r="F31" s="194">
        <f>COUNTIF(F4:F28,"女")</f>
        <v>0</v>
      </c>
    </row>
    <row r="32" spans="1:38" ht="18" customHeight="1" x14ac:dyDescent="0.15"/>
    <row r="33" spans="3:38" s="82" customFormat="1" ht="18" customHeight="1" x14ac:dyDescent="0.15">
      <c r="C33" s="87"/>
      <c r="D33" s="137"/>
      <c r="E33" s="137"/>
      <c r="F33" s="138"/>
      <c r="G33" s="139"/>
      <c r="H33" s="139"/>
      <c r="I33" s="139"/>
      <c r="J33" s="139"/>
      <c r="K33" s="139"/>
      <c r="L33" s="139"/>
      <c r="M33" s="139"/>
      <c r="N33" s="139"/>
      <c r="O33" s="139"/>
      <c r="P33" s="139"/>
      <c r="Q33" s="139"/>
      <c r="AL33" s="84"/>
    </row>
    <row r="34" spans="3:38" s="82" customFormat="1" ht="18" customHeight="1" x14ac:dyDescent="0.15">
      <c r="C34" s="87"/>
      <c r="D34" s="137"/>
      <c r="E34" s="137"/>
      <c r="F34" s="138"/>
      <c r="G34" s="139"/>
      <c r="H34" s="139"/>
      <c r="I34" s="139"/>
      <c r="J34" s="139"/>
      <c r="K34" s="139"/>
      <c r="L34" s="139"/>
      <c r="M34" s="139"/>
      <c r="N34" s="139"/>
      <c r="O34" s="139"/>
      <c r="P34" s="139"/>
      <c r="Q34" s="139"/>
      <c r="AL34" s="84"/>
    </row>
    <row r="35" spans="3:38" s="82" customFormat="1" ht="18" customHeight="1" x14ac:dyDescent="0.15">
      <c r="C35" s="87"/>
      <c r="D35" s="137"/>
      <c r="E35" s="137"/>
      <c r="F35" s="138"/>
      <c r="G35" s="139"/>
      <c r="H35" s="139"/>
      <c r="I35" s="139"/>
      <c r="J35" s="139"/>
      <c r="K35" s="139"/>
      <c r="L35" s="139"/>
      <c r="M35" s="139"/>
      <c r="N35" s="139"/>
      <c r="O35" s="139"/>
      <c r="P35" s="139"/>
      <c r="Q35" s="139"/>
      <c r="AL35" s="84"/>
    </row>
    <row r="36" spans="3:38" s="82" customFormat="1" ht="18" customHeight="1" x14ac:dyDescent="0.15">
      <c r="C36" s="87"/>
      <c r="D36" s="137"/>
      <c r="E36" s="137"/>
      <c r="F36" s="138"/>
      <c r="G36" s="139"/>
      <c r="H36" s="139"/>
      <c r="I36" s="139"/>
      <c r="J36" s="139"/>
      <c r="K36" s="139"/>
      <c r="L36" s="139"/>
      <c r="M36" s="139"/>
      <c r="N36" s="139"/>
      <c r="O36" s="139"/>
      <c r="P36" s="139"/>
      <c r="Q36" s="139"/>
      <c r="AL36" s="84"/>
    </row>
  </sheetData>
  <mergeCells count="2">
    <mergeCell ref="AG1:AI1"/>
    <mergeCell ref="P29:Q29"/>
  </mergeCells>
  <phoneticPr fontId="7"/>
  <conditionalFormatting sqref="B4:C4">
    <cfRule type="cellIs" dxfId="4" priority="2" operator="equal">
      <formula>0</formula>
    </cfRule>
  </conditionalFormatting>
  <pageMargins left="0.31496062992125984" right="0.31496062992125984" top="0.35433070866141736" bottom="0.35433070866141736" header="0" footer="0"/>
  <pageSetup paperSize="9" scale="65" fitToWidth="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1000000}">
          <x14:formula1>
            <xm:f>リスト!$C$2:$C$13</xm:f>
          </x14:formula1>
          <xm:sqref>H4:H28 L4:L28</xm:sqref>
        </x14:dataValidation>
        <x14:dataValidation type="list" allowBlank="1" showInputMessage="1" showErrorMessage="1" xr:uid="{00000000-0002-0000-0100-000002000000}">
          <x14:formula1>
            <xm:f>リスト!$D$2:$D$32</xm:f>
          </x14:formula1>
          <xm:sqref>I4:I28 M4:M28 V2 Y2 AB2 AE2 AH2 AK2 N4 S2</xm:sqref>
        </x14:dataValidation>
        <x14:dataValidation type="list" allowBlank="1" showInputMessage="1" showErrorMessage="1" xr:uid="{00000000-0002-0000-0100-000003000000}">
          <x14:formula1>
            <xm:f>リスト!$A$21:$A$22</xm:f>
          </x14:formula1>
          <xm:sqref>F4:F28</xm:sqref>
        </x14:dataValidation>
        <x14:dataValidation type="list" allowBlank="1" showInputMessage="1" showErrorMessage="1" xr:uid="{00000000-0002-0000-0100-000006000000}">
          <x14:formula1>
            <xm:f>リスト!$C$1:$C$2</xm:f>
          </x14:formula1>
          <xm:sqref>R4:AL28</xm:sqref>
        </x14:dataValidation>
        <x14:dataValidation type="list" allowBlank="1" showInputMessage="1" showErrorMessage="1" xr:uid="{00000000-0002-0000-0100-000007000000}">
          <x14:formula1>
            <xm:f>リスト!$D$1:$D$33</xm:f>
          </x14:formula1>
          <xm:sqref>N5:N28 P4:P28</xm:sqref>
        </x14:dataValidation>
        <x14:dataValidation type="list" allowBlank="1" showInputMessage="1" xr:uid="{7FA98827-DAC3-4DA3-B2B7-3A2495E0F45D}">
          <x14:formula1>
            <xm:f>リスト!$E$2:$E$13</xm:f>
          </x14:formula1>
          <xm:sqref>D4:D28</xm:sqref>
        </x14:dataValidation>
        <x14:dataValidation type="list" allowBlank="1" showInputMessage="1" showErrorMessage="1" xr:uid="{96622391-9763-4F27-A144-DCF4BDF95841}">
          <x14:formula1>
            <xm:f>リスト!$F$2:$F$8</xm:f>
          </x14:formula1>
          <xm:sqref>E4:E28</xm:sqref>
        </x14:dataValidation>
        <x14:dataValidation type="list" allowBlank="1" showInputMessage="1" showErrorMessage="1" xr:uid="{00000000-0002-0000-0100-000000000000}">
          <x14:formula1>
            <xm:f>リスト!$B$2:$B$5</xm:f>
          </x14:formula1>
          <xm:sqref>G4:G28 K4:K28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T75"/>
  <sheetViews>
    <sheetView showGridLines="0" view="pageBreakPreview" zoomScaleNormal="100" zoomScaleSheetLayoutView="100" workbookViewId="0">
      <selection activeCell="N5" sqref="N5:O5"/>
    </sheetView>
  </sheetViews>
  <sheetFormatPr defaultColWidth="6.59765625" defaultRowHeight="13.5" x14ac:dyDescent="0.2"/>
  <cols>
    <col min="1" max="1" width="0.69921875" style="30" customWidth="1"/>
    <col min="2" max="17" width="3.69921875" style="30" customWidth="1"/>
    <col min="18" max="18" width="3.19921875" style="30" customWidth="1"/>
    <col min="19" max="26" width="3.69921875" style="30" customWidth="1"/>
    <col min="27" max="16384" width="6.59765625" style="30"/>
  </cols>
  <sheetData>
    <row r="2" spans="1:20" ht="18.75" customHeight="1" x14ac:dyDescent="0.2">
      <c r="A2" s="29"/>
      <c r="B2" s="330"/>
      <c r="C2" s="331"/>
    </row>
    <row r="3" spans="1:20" ht="15" customHeight="1" x14ac:dyDescent="0.2">
      <c r="A3" s="29"/>
      <c r="B3" s="31" t="s">
        <v>131</v>
      </c>
    </row>
    <row r="4" spans="1:20" ht="24" customHeight="1" x14ac:dyDescent="0.2">
      <c r="A4" s="29"/>
      <c r="C4" s="32"/>
      <c r="D4" s="33"/>
      <c r="E4" s="33"/>
      <c r="F4" s="33"/>
      <c r="J4" s="34" t="s">
        <v>15</v>
      </c>
    </row>
    <row r="5" spans="1:20" ht="15" customHeight="1" x14ac:dyDescent="0.15">
      <c r="A5" s="29"/>
      <c r="L5" s="35" t="s">
        <v>107</v>
      </c>
      <c r="N5" s="272"/>
      <c r="O5" s="332"/>
      <c r="P5" s="89" t="s">
        <v>57</v>
      </c>
      <c r="Q5" s="85"/>
      <c r="R5" s="90" t="s">
        <v>108</v>
      </c>
      <c r="S5" s="85"/>
      <c r="T5" s="91" t="s">
        <v>59</v>
      </c>
    </row>
    <row r="6" spans="1:20" ht="14.25" customHeight="1" x14ac:dyDescent="0.2">
      <c r="A6" s="29"/>
      <c r="B6" s="36" t="s">
        <v>16</v>
      </c>
      <c r="F6" s="37"/>
    </row>
    <row r="7" spans="1:20" ht="20.100000000000001" customHeight="1" x14ac:dyDescent="0.2">
      <c r="A7" s="29"/>
      <c r="B7" s="333" t="s">
        <v>17</v>
      </c>
      <c r="C7" s="334"/>
      <c r="D7" s="335"/>
      <c r="E7" s="336" t="str">
        <f>IF(利用申込書!D9=0," ",利用申込書!D9)</f>
        <v xml:space="preserve"> </v>
      </c>
      <c r="F7" s="337"/>
      <c r="G7" s="337"/>
      <c r="H7" s="337"/>
      <c r="I7" s="337"/>
      <c r="J7" s="337"/>
      <c r="K7" s="337"/>
      <c r="L7" s="337"/>
      <c r="M7" s="337"/>
      <c r="N7" s="337"/>
      <c r="O7" s="337"/>
      <c r="P7" s="337"/>
      <c r="Q7" s="337"/>
      <c r="R7" s="337"/>
      <c r="S7" s="337"/>
      <c r="T7" s="338"/>
    </row>
    <row r="8" spans="1:20" ht="20.100000000000001" customHeight="1" x14ac:dyDescent="0.2">
      <c r="A8" s="29"/>
      <c r="B8" s="339" t="s">
        <v>18</v>
      </c>
      <c r="C8" s="340"/>
      <c r="D8" s="341"/>
      <c r="E8" s="342" t="str">
        <f>IF(利用申込書!D8=0," ",利用申込書!D8)</f>
        <v xml:space="preserve"> </v>
      </c>
      <c r="F8" s="343"/>
      <c r="G8" s="343"/>
      <c r="H8" s="343"/>
      <c r="I8" s="343"/>
      <c r="J8" s="343"/>
      <c r="K8" s="343"/>
      <c r="L8" s="343"/>
      <c r="M8" s="343"/>
      <c r="N8" s="343"/>
      <c r="O8" s="343"/>
      <c r="P8" s="343"/>
      <c r="Q8" s="343"/>
      <c r="R8" s="343"/>
      <c r="S8" s="343"/>
      <c r="T8" s="344"/>
    </row>
    <row r="9" spans="1:20" ht="20.100000000000001" customHeight="1" x14ac:dyDescent="0.2">
      <c r="A9" s="29"/>
      <c r="B9" s="354" t="s">
        <v>19</v>
      </c>
      <c r="C9" s="355"/>
      <c r="D9" s="356"/>
      <c r="E9" s="38" t="s">
        <v>20</v>
      </c>
      <c r="F9" s="231" t="str">
        <f>IF(利用申込書!D11=0," ",利用申込書!D11)</f>
        <v xml:space="preserve"> </v>
      </c>
      <c r="G9" s="231"/>
      <c r="H9" s="231"/>
      <c r="I9" s="230"/>
      <c r="J9" s="25"/>
      <c r="K9" s="25"/>
      <c r="L9" s="25"/>
      <c r="M9" s="38" t="s">
        <v>21</v>
      </c>
      <c r="N9" s="38"/>
      <c r="O9" s="357"/>
      <c r="P9" s="357"/>
      <c r="Q9" s="357"/>
      <c r="R9" s="357"/>
      <c r="S9" s="357"/>
      <c r="T9" s="358"/>
    </row>
    <row r="10" spans="1:20" ht="20.100000000000001" customHeight="1" x14ac:dyDescent="0.2">
      <c r="A10" s="29"/>
      <c r="B10" s="359" t="s">
        <v>122</v>
      </c>
      <c r="C10" s="360"/>
      <c r="D10" s="361"/>
      <c r="E10" s="336" t="str">
        <f>IF(利用申込書!D14=0," ",利用申込書!D14)</f>
        <v xml:space="preserve"> </v>
      </c>
      <c r="F10" s="362"/>
      <c r="G10" s="362"/>
      <c r="H10" s="362"/>
      <c r="I10" s="362"/>
      <c r="J10" s="362"/>
      <c r="K10" s="362"/>
      <c r="L10" s="362"/>
      <c r="M10" s="362"/>
      <c r="N10" s="362"/>
      <c r="O10" s="362"/>
      <c r="P10" s="362"/>
      <c r="Q10" s="362"/>
      <c r="R10" s="362"/>
      <c r="S10" s="362"/>
      <c r="T10" s="363"/>
    </row>
    <row r="11" spans="1:20" ht="20.100000000000001" customHeight="1" x14ac:dyDescent="0.2">
      <c r="A11" s="29"/>
      <c r="B11" s="354" t="s">
        <v>19</v>
      </c>
      <c r="C11" s="355"/>
      <c r="D11" s="356"/>
      <c r="E11" s="38" t="s">
        <v>20</v>
      </c>
      <c r="F11" s="371" t="str">
        <f>IF(利用申込書!D16=0," ",利用申込書!D16)</f>
        <v xml:space="preserve"> </v>
      </c>
      <c r="G11" s="371"/>
      <c r="H11" s="371"/>
      <c r="I11" s="371"/>
      <c r="J11" s="38" t="s">
        <v>21</v>
      </c>
      <c r="K11" s="38"/>
      <c r="L11" s="357"/>
      <c r="M11" s="357"/>
      <c r="N11" s="357"/>
      <c r="O11" s="357"/>
      <c r="P11" s="357"/>
      <c r="Q11" s="357"/>
      <c r="R11" s="357"/>
      <c r="S11" s="357"/>
      <c r="T11" s="358"/>
    </row>
    <row r="12" spans="1:20" ht="20.100000000000001" customHeight="1" x14ac:dyDescent="0.2">
      <c r="A12" s="29"/>
      <c r="B12" s="39" t="s">
        <v>22</v>
      </c>
      <c r="C12" s="40"/>
      <c r="D12" s="41"/>
      <c r="E12" s="364"/>
      <c r="F12" s="364"/>
      <c r="G12" s="364"/>
      <c r="H12" s="364"/>
      <c r="I12" s="364"/>
      <c r="J12" s="364"/>
      <c r="K12" s="364"/>
      <c r="L12" s="364"/>
      <c r="M12" s="364"/>
      <c r="N12" s="364"/>
      <c r="O12" s="364"/>
      <c r="P12" s="364"/>
      <c r="Q12" s="364"/>
      <c r="R12" s="364"/>
      <c r="S12" s="364"/>
      <c r="T12" s="365"/>
    </row>
    <row r="13" spans="1:20" ht="20.100000000000001" customHeight="1" x14ac:dyDescent="0.2">
      <c r="A13" s="29"/>
      <c r="B13" s="368" t="s">
        <v>110</v>
      </c>
      <c r="C13" s="369"/>
      <c r="D13" s="370"/>
      <c r="E13" s="366"/>
      <c r="F13" s="366"/>
      <c r="G13" s="366"/>
      <c r="H13" s="366"/>
      <c r="I13" s="366"/>
      <c r="J13" s="366"/>
      <c r="K13" s="366"/>
      <c r="L13" s="366"/>
      <c r="M13" s="366"/>
      <c r="N13" s="366"/>
      <c r="O13" s="366"/>
      <c r="P13" s="366"/>
      <c r="Q13" s="366"/>
      <c r="R13" s="366"/>
      <c r="S13" s="366"/>
      <c r="T13" s="367"/>
    </row>
    <row r="14" spans="1:20" ht="20.100000000000001" customHeight="1" x14ac:dyDescent="0.2">
      <c r="A14" s="29"/>
      <c r="B14" s="39" t="s">
        <v>23</v>
      </c>
      <c r="C14" s="40"/>
      <c r="D14" s="41"/>
      <c r="E14" s="345"/>
      <c r="F14" s="346"/>
      <c r="G14" s="346"/>
      <c r="H14" s="346"/>
      <c r="I14" s="346"/>
      <c r="J14" s="346"/>
      <c r="K14" s="346"/>
      <c r="L14" s="346"/>
      <c r="M14" s="346"/>
      <c r="N14" s="346"/>
      <c r="O14" s="346"/>
      <c r="P14" s="346"/>
      <c r="Q14" s="346"/>
      <c r="R14" s="346"/>
      <c r="S14" s="346"/>
      <c r="T14" s="347"/>
    </row>
    <row r="15" spans="1:20" ht="20.100000000000001" customHeight="1" x14ac:dyDescent="0.2">
      <c r="A15" s="29"/>
      <c r="B15" s="351" t="s">
        <v>111</v>
      </c>
      <c r="C15" s="352"/>
      <c r="D15" s="353"/>
      <c r="E15" s="348"/>
      <c r="F15" s="349"/>
      <c r="G15" s="349"/>
      <c r="H15" s="349"/>
      <c r="I15" s="349"/>
      <c r="J15" s="349"/>
      <c r="K15" s="349"/>
      <c r="L15" s="349"/>
      <c r="M15" s="349"/>
      <c r="N15" s="349"/>
      <c r="O15" s="349"/>
      <c r="P15" s="349"/>
      <c r="Q15" s="349"/>
      <c r="R15" s="349"/>
      <c r="S15" s="349"/>
      <c r="T15" s="350"/>
    </row>
    <row r="16" spans="1:20" ht="20.100000000000001" customHeight="1" x14ac:dyDescent="0.2">
      <c r="A16" s="29"/>
      <c r="B16" s="372" t="s">
        <v>24</v>
      </c>
      <c r="C16" s="373"/>
      <c r="D16" s="374"/>
      <c r="E16" s="375"/>
      <c r="F16" s="376"/>
      <c r="G16" s="376"/>
      <c r="H16" s="376"/>
      <c r="I16" s="376"/>
      <c r="J16" s="376"/>
      <c r="K16" s="376"/>
      <c r="L16" s="376"/>
      <c r="M16" s="376"/>
      <c r="N16" s="376"/>
      <c r="O16" s="376"/>
      <c r="P16" s="376"/>
      <c r="Q16" s="376"/>
      <c r="R16" s="376"/>
      <c r="S16" s="376"/>
      <c r="T16" s="377"/>
    </row>
    <row r="17" spans="1:20" ht="20.100000000000001" customHeight="1" x14ac:dyDescent="0.2">
      <c r="A17" s="29"/>
      <c r="B17" s="42"/>
      <c r="D17" s="43"/>
      <c r="E17" s="378"/>
      <c r="F17" s="379"/>
      <c r="G17" s="379"/>
      <c r="H17" s="379"/>
      <c r="I17" s="379"/>
      <c r="J17" s="379"/>
      <c r="K17" s="379"/>
      <c r="L17" s="379"/>
      <c r="M17" s="379"/>
      <c r="N17" s="379"/>
      <c r="O17" s="379"/>
      <c r="P17" s="379"/>
      <c r="Q17" s="379"/>
      <c r="R17" s="379"/>
      <c r="S17" s="379"/>
      <c r="T17" s="380"/>
    </row>
    <row r="18" spans="1:20" ht="52.5" customHeight="1" x14ac:dyDescent="0.2">
      <c r="A18" s="29"/>
      <c r="B18" s="44"/>
      <c r="C18" s="38"/>
      <c r="D18" s="45"/>
      <c r="E18" s="381"/>
      <c r="F18" s="382"/>
      <c r="G18" s="382"/>
      <c r="H18" s="382"/>
      <c r="I18" s="382"/>
      <c r="J18" s="382"/>
      <c r="K18" s="382"/>
      <c r="L18" s="382"/>
      <c r="M18" s="382"/>
      <c r="N18" s="382"/>
      <c r="O18" s="382"/>
      <c r="P18" s="382"/>
      <c r="Q18" s="382"/>
      <c r="R18" s="382"/>
      <c r="S18" s="382"/>
      <c r="T18" s="383"/>
    </row>
    <row r="19" spans="1:20" ht="17.25" customHeight="1" x14ac:dyDescent="0.2">
      <c r="A19" s="29"/>
      <c r="B19" s="39" t="s">
        <v>25</v>
      </c>
      <c r="C19" s="40"/>
      <c r="D19" s="41"/>
      <c r="E19" s="46"/>
      <c r="F19" s="337"/>
      <c r="G19" s="337"/>
      <c r="H19" s="360" t="s">
        <v>57</v>
      </c>
      <c r="I19" s="337"/>
      <c r="J19" s="360" t="s">
        <v>106</v>
      </c>
      <c r="K19" s="337"/>
      <c r="L19" s="360" t="s">
        <v>59</v>
      </c>
      <c r="M19" s="360" t="s">
        <v>67</v>
      </c>
      <c r="N19" s="337"/>
      <c r="O19" s="337"/>
      <c r="P19" s="360" t="s">
        <v>57</v>
      </c>
      <c r="Q19" s="337"/>
      <c r="R19" s="360" t="s">
        <v>106</v>
      </c>
      <c r="S19" s="337"/>
      <c r="T19" s="386" t="s">
        <v>59</v>
      </c>
    </row>
    <row r="20" spans="1:20" ht="12.75" customHeight="1" x14ac:dyDescent="0.2">
      <c r="A20" s="29"/>
      <c r="B20" s="47" t="s">
        <v>112</v>
      </c>
      <c r="C20" s="38"/>
      <c r="D20" s="45"/>
      <c r="E20" s="46"/>
      <c r="F20" s="384"/>
      <c r="G20" s="384"/>
      <c r="H20" s="385"/>
      <c r="I20" s="384"/>
      <c r="J20" s="385"/>
      <c r="K20" s="384"/>
      <c r="L20" s="385"/>
      <c r="M20" s="385"/>
      <c r="N20" s="384"/>
      <c r="O20" s="384"/>
      <c r="P20" s="385"/>
      <c r="Q20" s="384"/>
      <c r="R20" s="385"/>
      <c r="S20" s="384"/>
      <c r="T20" s="387"/>
    </row>
    <row r="21" spans="1:20" ht="20.100000000000001" customHeight="1" x14ac:dyDescent="0.2">
      <c r="A21" s="29"/>
      <c r="B21" s="39" t="s">
        <v>26</v>
      </c>
      <c r="C21" s="40"/>
      <c r="D21" s="41"/>
      <c r="E21" s="375"/>
      <c r="F21" s="376"/>
      <c r="G21" s="376"/>
      <c r="H21" s="376"/>
      <c r="I21" s="376"/>
      <c r="J21" s="376"/>
      <c r="K21" s="376"/>
      <c r="L21" s="376"/>
      <c r="M21" s="376"/>
      <c r="N21" s="376"/>
      <c r="O21" s="376"/>
      <c r="P21" s="376"/>
      <c r="Q21" s="376"/>
      <c r="R21" s="376"/>
      <c r="S21" s="376"/>
      <c r="T21" s="377"/>
    </row>
    <row r="22" spans="1:20" ht="20.100000000000001" customHeight="1" x14ac:dyDescent="0.2">
      <c r="A22" s="29"/>
      <c r="B22" s="406" t="s">
        <v>27</v>
      </c>
      <c r="C22" s="407"/>
      <c r="D22" s="408"/>
      <c r="E22" s="378"/>
      <c r="F22" s="379"/>
      <c r="G22" s="379"/>
      <c r="H22" s="379"/>
      <c r="I22" s="379"/>
      <c r="J22" s="379"/>
      <c r="K22" s="379"/>
      <c r="L22" s="379"/>
      <c r="M22" s="379"/>
      <c r="N22" s="379"/>
      <c r="O22" s="379"/>
      <c r="P22" s="379"/>
      <c r="Q22" s="379"/>
      <c r="R22" s="379"/>
      <c r="S22" s="379"/>
      <c r="T22" s="380"/>
    </row>
    <row r="23" spans="1:20" ht="20.25" customHeight="1" x14ac:dyDescent="0.2">
      <c r="A23" s="29"/>
      <c r="B23" s="406"/>
      <c r="C23" s="407"/>
      <c r="D23" s="408"/>
      <c r="E23" s="378"/>
      <c r="F23" s="379"/>
      <c r="G23" s="379"/>
      <c r="H23" s="379"/>
      <c r="I23" s="379"/>
      <c r="J23" s="379"/>
      <c r="K23" s="379"/>
      <c r="L23" s="379"/>
      <c r="M23" s="379"/>
      <c r="N23" s="379"/>
      <c r="O23" s="379"/>
      <c r="P23" s="379"/>
      <c r="Q23" s="379"/>
      <c r="R23" s="379"/>
      <c r="S23" s="379"/>
      <c r="T23" s="380"/>
    </row>
    <row r="24" spans="1:20" ht="20.100000000000001" customHeight="1" x14ac:dyDescent="0.2">
      <c r="A24" s="29"/>
      <c r="B24" s="42"/>
      <c r="D24" s="43"/>
      <c r="E24" s="378"/>
      <c r="F24" s="379"/>
      <c r="G24" s="379"/>
      <c r="H24" s="379"/>
      <c r="I24" s="379"/>
      <c r="J24" s="379"/>
      <c r="K24" s="379"/>
      <c r="L24" s="379"/>
      <c r="M24" s="379"/>
      <c r="N24" s="379"/>
      <c r="O24" s="379"/>
      <c r="P24" s="379"/>
      <c r="Q24" s="379"/>
      <c r="R24" s="379"/>
      <c r="S24" s="379"/>
      <c r="T24" s="380"/>
    </row>
    <row r="25" spans="1:20" ht="20.100000000000001" customHeight="1" x14ac:dyDescent="0.2">
      <c r="A25" s="29"/>
      <c r="B25" s="42"/>
      <c r="D25" s="43"/>
      <c r="E25" s="378"/>
      <c r="F25" s="379"/>
      <c r="G25" s="379"/>
      <c r="H25" s="379"/>
      <c r="I25" s="379"/>
      <c r="J25" s="379"/>
      <c r="K25" s="379"/>
      <c r="L25" s="379"/>
      <c r="M25" s="379"/>
      <c r="N25" s="379"/>
      <c r="O25" s="379"/>
      <c r="P25" s="379"/>
      <c r="Q25" s="379"/>
      <c r="R25" s="379"/>
      <c r="S25" s="379"/>
      <c r="T25" s="380"/>
    </row>
    <row r="26" spans="1:20" ht="20.100000000000001" customHeight="1" x14ac:dyDescent="0.2">
      <c r="A26" s="29"/>
      <c r="B26" s="42"/>
      <c r="D26" s="43"/>
      <c r="E26" s="378"/>
      <c r="F26" s="379"/>
      <c r="G26" s="379"/>
      <c r="H26" s="379"/>
      <c r="I26" s="379"/>
      <c r="J26" s="379"/>
      <c r="K26" s="379"/>
      <c r="L26" s="379"/>
      <c r="M26" s="379"/>
      <c r="N26" s="379"/>
      <c r="O26" s="379"/>
      <c r="P26" s="379"/>
      <c r="Q26" s="379"/>
      <c r="R26" s="379"/>
      <c r="S26" s="379"/>
      <c r="T26" s="380"/>
    </row>
    <row r="27" spans="1:20" ht="20.100000000000001" customHeight="1" x14ac:dyDescent="0.2">
      <c r="A27" s="29"/>
      <c r="B27" s="42"/>
      <c r="D27" s="43"/>
      <c r="E27" s="378"/>
      <c r="F27" s="379"/>
      <c r="G27" s="379"/>
      <c r="H27" s="379"/>
      <c r="I27" s="379"/>
      <c r="J27" s="379"/>
      <c r="K27" s="379"/>
      <c r="L27" s="379"/>
      <c r="M27" s="379"/>
      <c r="N27" s="379"/>
      <c r="O27" s="379"/>
      <c r="P27" s="379"/>
      <c r="Q27" s="379"/>
      <c r="R27" s="379"/>
      <c r="S27" s="379"/>
      <c r="T27" s="380"/>
    </row>
    <row r="28" spans="1:20" ht="18.75" customHeight="1" x14ac:dyDescent="0.2">
      <c r="A28" s="29"/>
      <c r="B28" s="44"/>
      <c r="C28" s="38"/>
      <c r="D28" s="45"/>
      <c r="E28" s="381"/>
      <c r="F28" s="382"/>
      <c r="G28" s="382"/>
      <c r="H28" s="382"/>
      <c r="I28" s="382"/>
      <c r="J28" s="382"/>
      <c r="K28" s="382"/>
      <c r="L28" s="382"/>
      <c r="M28" s="382"/>
      <c r="N28" s="382"/>
      <c r="O28" s="382"/>
      <c r="P28" s="382"/>
      <c r="Q28" s="382"/>
      <c r="R28" s="382"/>
      <c r="S28" s="382"/>
      <c r="T28" s="383"/>
    </row>
    <row r="29" spans="1:20" ht="20.100000000000001" customHeight="1" x14ac:dyDescent="0.2">
      <c r="A29" s="29"/>
      <c r="B29" s="39" t="s">
        <v>28</v>
      </c>
      <c r="C29" s="40"/>
      <c r="D29" s="41"/>
      <c r="E29" s="346"/>
      <c r="F29" s="346"/>
      <c r="G29" s="346"/>
      <c r="H29" s="346"/>
      <c r="I29" s="346"/>
      <c r="J29" s="346"/>
      <c r="K29" s="346"/>
      <c r="L29" s="346"/>
      <c r="M29" s="346"/>
      <c r="N29" s="346"/>
      <c r="O29" s="346"/>
      <c r="P29" s="346"/>
      <c r="Q29" s="346"/>
      <c r="R29" s="346"/>
      <c r="S29" s="346"/>
      <c r="T29" s="347"/>
    </row>
    <row r="30" spans="1:20" ht="20.100000000000001" customHeight="1" x14ac:dyDescent="0.2">
      <c r="A30" s="29"/>
      <c r="B30" s="42"/>
      <c r="D30" s="43"/>
      <c r="E30" s="409"/>
      <c r="F30" s="409"/>
      <c r="G30" s="409"/>
      <c r="H30" s="409"/>
      <c r="I30" s="409"/>
      <c r="J30" s="409"/>
      <c r="K30" s="409"/>
      <c r="L30" s="409"/>
      <c r="M30" s="409"/>
      <c r="N30" s="409"/>
      <c r="O30" s="409"/>
      <c r="P30" s="409"/>
      <c r="Q30" s="409"/>
      <c r="R30" s="409"/>
      <c r="S30" s="409"/>
      <c r="T30" s="410"/>
    </row>
    <row r="31" spans="1:20" ht="20.100000000000001" customHeight="1" x14ac:dyDescent="0.2">
      <c r="A31" s="29"/>
      <c r="B31" s="44"/>
      <c r="C31" s="38"/>
      <c r="D31" s="45"/>
      <c r="E31" s="349"/>
      <c r="F31" s="349"/>
      <c r="G31" s="349"/>
      <c r="H31" s="349"/>
      <c r="I31" s="349"/>
      <c r="J31" s="349"/>
      <c r="K31" s="349"/>
      <c r="L31" s="349"/>
      <c r="M31" s="349"/>
      <c r="N31" s="349"/>
      <c r="O31" s="349"/>
      <c r="P31" s="349"/>
      <c r="Q31" s="349"/>
      <c r="R31" s="349"/>
      <c r="S31" s="349"/>
      <c r="T31" s="350"/>
    </row>
    <row r="32" spans="1:20" ht="20.100000000000001" customHeight="1" x14ac:dyDescent="0.2">
      <c r="A32" s="29"/>
      <c r="B32" s="39" t="s">
        <v>29</v>
      </c>
      <c r="C32" s="40"/>
      <c r="D32" s="40"/>
      <c r="E32" s="345"/>
      <c r="F32" s="346"/>
      <c r="G32" s="346"/>
      <c r="H32" s="346"/>
      <c r="I32" s="346"/>
      <c r="J32" s="346"/>
      <c r="K32" s="346"/>
      <c r="L32" s="346"/>
      <c r="M32" s="346"/>
      <c r="N32" s="346"/>
      <c r="O32" s="346"/>
      <c r="P32" s="346"/>
      <c r="Q32" s="346"/>
      <c r="R32" s="346"/>
      <c r="S32" s="346"/>
      <c r="T32" s="347"/>
    </row>
    <row r="33" spans="1:20" ht="20.100000000000001" customHeight="1" x14ac:dyDescent="0.2">
      <c r="A33" s="29"/>
      <c r="B33" s="48"/>
      <c r="C33" s="49"/>
      <c r="D33" s="49"/>
      <c r="E33" s="411"/>
      <c r="F33" s="409"/>
      <c r="G33" s="409"/>
      <c r="H33" s="409"/>
      <c r="I33" s="409"/>
      <c r="J33" s="409"/>
      <c r="K33" s="409"/>
      <c r="L33" s="409"/>
      <c r="M33" s="409"/>
      <c r="N33" s="409"/>
      <c r="O33" s="409"/>
      <c r="P33" s="409"/>
      <c r="Q33" s="409"/>
      <c r="R33" s="409"/>
      <c r="S33" s="409"/>
      <c r="T33" s="410"/>
    </row>
    <row r="34" spans="1:20" ht="20.100000000000001" customHeight="1" x14ac:dyDescent="0.2">
      <c r="A34" s="29"/>
      <c r="B34" s="50"/>
      <c r="C34" s="51"/>
      <c r="D34" s="51"/>
      <c r="E34" s="348"/>
      <c r="F34" s="349"/>
      <c r="G34" s="349"/>
      <c r="H34" s="349"/>
      <c r="I34" s="349"/>
      <c r="J34" s="349"/>
      <c r="K34" s="349"/>
      <c r="L34" s="349"/>
      <c r="M34" s="349"/>
      <c r="N34" s="349"/>
      <c r="O34" s="349"/>
      <c r="P34" s="349"/>
      <c r="Q34" s="349"/>
      <c r="R34" s="349"/>
      <c r="S34" s="349"/>
      <c r="T34" s="350"/>
    </row>
    <row r="35" spans="1:20" ht="31.5" customHeight="1" x14ac:dyDescent="0.2">
      <c r="A35" s="29"/>
      <c r="B35" s="412" t="s">
        <v>130</v>
      </c>
      <c r="C35" s="413"/>
      <c r="D35" s="413"/>
      <c r="E35" s="414"/>
      <c r="F35" s="391" t="str">
        <f>IF(利用申込書!D18=0," ",利用申込書!D18)</f>
        <v xml:space="preserve"> </v>
      </c>
      <c r="G35" s="391"/>
      <c r="H35" s="391"/>
      <c r="I35" s="391"/>
      <c r="J35" s="391"/>
      <c r="K35" s="391"/>
      <c r="L35" s="391"/>
      <c r="M35" s="391"/>
      <c r="N35" s="391"/>
      <c r="O35" s="391"/>
      <c r="P35" s="391"/>
      <c r="Q35" s="391"/>
      <c r="R35" s="391"/>
      <c r="S35" s="391"/>
      <c r="T35" s="392"/>
    </row>
    <row r="36" spans="1:20" ht="30" customHeight="1" x14ac:dyDescent="0.2">
      <c r="A36" s="29"/>
      <c r="B36" s="388" t="s">
        <v>30</v>
      </c>
      <c r="C36" s="389"/>
      <c r="D36" s="389"/>
      <c r="E36" s="390"/>
      <c r="F36" s="391"/>
      <c r="G36" s="392"/>
      <c r="H36" s="393" t="s">
        <v>114</v>
      </c>
      <c r="I36" s="394"/>
      <c r="J36" s="397"/>
      <c r="K36" s="398"/>
      <c r="L36" s="398"/>
      <c r="M36" s="398"/>
      <c r="N36" s="398"/>
      <c r="O36" s="398"/>
      <c r="P36" s="398"/>
      <c r="Q36" s="398"/>
      <c r="R36" s="398"/>
      <c r="S36" s="398"/>
      <c r="T36" s="399"/>
    </row>
    <row r="37" spans="1:20" ht="28.5" customHeight="1" x14ac:dyDescent="0.2">
      <c r="A37" s="29"/>
      <c r="B37" s="403" t="s">
        <v>31</v>
      </c>
      <c r="C37" s="404"/>
      <c r="D37" s="404"/>
      <c r="E37" s="405"/>
      <c r="F37" s="391"/>
      <c r="G37" s="392"/>
      <c r="H37" s="395"/>
      <c r="I37" s="396"/>
      <c r="J37" s="400"/>
      <c r="K37" s="401"/>
      <c r="L37" s="401"/>
      <c r="M37" s="401"/>
      <c r="N37" s="401"/>
      <c r="O37" s="401"/>
      <c r="P37" s="401"/>
      <c r="Q37" s="401"/>
      <c r="R37" s="401"/>
      <c r="S37" s="401"/>
      <c r="T37" s="402"/>
    </row>
    <row r="38" spans="1:20" ht="65.25" customHeight="1" x14ac:dyDescent="0.2">
      <c r="A38" s="29"/>
      <c r="B38" s="415" t="s">
        <v>174</v>
      </c>
      <c r="C38" s="415"/>
      <c r="D38" s="415"/>
      <c r="E38" s="415"/>
      <c r="F38" s="415"/>
      <c r="G38" s="415"/>
      <c r="H38" s="415"/>
      <c r="I38" s="415"/>
      <c r="J38" s="415"/>
      <c r="K38" s="415"/>
      <c r="L38" s="415"/>
      <c r="M38" s="415"/>
      <c r="N38" s="415"/>
      <c r="O38" s="415"/>
      <c r="P38" s="415"/>
      <c r="Q38" s="415"/>
      <c r="R38" s="415"/>
      <c r="S38" s="415"/>
      <c r="T38" s="415"/>
    </row>
    <row r="39" spans="1:20" ht="20.100000000000001" customHeight="1" x14ac:dyDescent="0.2">
      <c r="A39" s="29"/>
    </row>
    <row r="40" spans="1:20" ht="20.100000000000001" customHeight="1" x14ac:dyDescent="0.2">
      <c r="A40" s="29"/>
    </row>
    <row r="41" spans="1:20" ht="20.100000000000001" customHeight="1" x14ac:dyDescent="0.2">
      <c r="A41" s="29"/>
    </row>
    <row r="42" spans="1:20" ht="20.100000000000001" customHeight="1" x14ac:dyDescent="0.2">
      <c r="A42" s="29"/>
    </row>
    <row r="43" spans="1:20" ht="20.100000000000001" customHeight="1" x14ac:dyDescent="0.2">
      <c r="A43" s="29"/>
    </row>
    <row r="44" spans="1:20" ht="20.100000000000001" customHeight="1" x14ac:dyDescent="0.2">
      <c r="A44" s="29"/>
    </row>
    <row r="45" spans="1:20" ht="20.100000000000001" customHeight="1" x14ac:dyDescent="0.2">
      <c r="A45" s="29"/>
    </row>
    <row r="46" spans="1:20" ht="20.100000000000001" customHeight="1" x14ac:dyDescent="0.2">
      <c r="A46" s="29"/>
    </row>
    <row r="47" spans="1:20" ht="20.100000000000001" customHeight="1" x14ac:dyDescent="0.2">
      <c r="A47" s="29"/>
    </row>
    <row r="48" spans="1:20" ht="20.100000000000001" customHeight="1" x14ac:dyDescent="0.2">
      <c r="A48" s="29"/>
    </row>
    <row r="49" spans="1:20" ht="20.100000000000001" customHeight="1" x14ac:dyDescent="0.2">
      <c r="A49" s="29"/>
    </row>
    <row r="50" spans="1:20" ht="20.100000000000001" customHeight="1" x14ac:dyDescent="0.2">
      <c r="A50" s="29"/>
    </row>
    <row r="51" spans="1:20" ht="20.100000000000001" customHeight="1" x14ac:dyDescent="0.2">
      <c r="A51" s="29"/>
    </row>
    <row r="52" spans="1:20" ht="20.100000000000001" customHeight="1" x14ac:dyDescent="0.2">
      <c r="A52" s="29"/>
    </row>
    <row r="53" spans="1:20" ht="20.100000000000001" customHeight="1" x14ac:dyDescent="0.2">
      <c r="A53" s="29"/>
    </row>
    <row r="54" spans="1:20" ht="20.100000000000001" customHeight="1" x14ac:dyDescent="0.2">
      <c r="A54" s="29"/>
    </row>
    <row r="55" spans="1:20" ht="20.100000000000001" customHeight="1" x14ac:dyDescent="0.2">
      <c r="A55" s="29"/>
    </row>
    <row r="56" spans="1:20" ht="20.100000000000001" customHeight="1" x14ac:dyDescent="0.2">
      <c r="A56" s="29"/>
    </row>
    <row r="57" spans="1:20" ht="20.100000000000001" customHeight="1" x14ac:dyDescent="0.2">
      <c r="A57" s="29"/>
    </row>
    <row r="58" spans="1:20" ht="6.75" customHeight="1" x14ac:dyDescent="0.2">
      <c r="A58" s="29"/>
    </row>
    <row r="59" spans="1:20" ht="20.100000000000001" customHeight="1" x14ac:dyDescent="0.2">
      <c r="A59" s="29"/>
      <c r="B59" s="36" t="s">
        <v>52</v>
      </c>
    </row>
    <row r="60" spans="1:20" ht="12.75" customHeight="1" x14ac:dyDescent="0.2">
      <c r="A60" s="29"/>
      <c r="B60" s="36"/>
    </row>
    <row r="61" spans="1:20" ht="20.100000000000001" customHeight="1" x14ac:dyDescent="0.2">
      <c r="A61" s="29"/>
      <c r="B61" s="39"/>
      <c r="C61" s="416" t="s">
        <v>32</v>
      </c>
      <c r="D61" s="416"/>
      <c r="E61" s="416"/>
      <c r="F61" s="416"/>
      <c r="G61" s="416"/>
      <c r="H61" s="416"/>
      <c r="I61" s="416"/>
      <c r="J61" s="416"/>
      <c r="K61" s="416"/>
      <c r="L61" s="416"/>
      <c r="M61" s="416"/>
      <c r="N61" s="416"/>
      <c r="O61" s="416"/>
      <c r="P61" s="416"/>
      <c r="Q61" s="416"/>
      <c r="R61" s="416"/>
      <c r="S61" s="40"/>
      <c r="T61" s="52"/>
    </row>
    <row r="62" spans="1:20" s="35" customFormat="1" ht="20.100000000000001" customHeight="1" x14ac:dyDescent="0.2">
      <c r="A62" s="53"/>
      <c r="B62" s="54"/>
      <c r="C62" s="55"/>
      <c r="D62" s="417" t="s">
        <v>129</v>
      </c>
      <c r="E62" s="417"/>
      <c r="F62" s="417"/>
      <c r="G62" s="417"/>
      <c r="H62" s="417"/>
      <c r="I62" s="417"/>
      <c r="J62" s="417"/>
      <c r="K62" s="417"/>
      <c r="L62" s="417"/>
      <c r="M62" s="417"/>
      <c r="N62" s="417"/>
      <c r="O62" s="417"/>
      <c r="P62" s="417"/>
      <c r="Q62" s="417"/>
      <c r="R62" s="417"/>
      <c r="S62" s="55"/>
      <c r="T62" s="56"/>
    </row>
    <row r="63" spans="1:20" s="35" customFormat="1" ht="20.100000000000001" customHeight="1" x14ac:dyDescent="0.2">
      <c r="A63" s="53"/>
      <c r="B63" s="54"/>
      <c r="C63" s="55"/>
      <c r="D63" s="417"/>
      <c r="E63" s="417"/>
      <c r="F63" s="417"/>
      <c r="G63" s="417"/>
      <c r="H63" s="417"/>
      <c r="I63" s="417"/>
      <c r="J63" s="417"/>
      <c r="K63" s="417"/>
      <c r="L63" s="417"/>
      <c r="M63" s="417"/>
      <c r="N63" s="417"/>
      <c r="O63" s="417"/>
      <c r="P63" s="417"/>
      <c r="Q63" s="417"/>
      <c r="R63" s="417"/>
      <c r="S63" s="55"/>
      <c r="T63" s="56"/>
    </row>
    <row r="64" spans="1:20" s="35" customFormat="1" ht="20.100000000000001" customHeight="1" x14ac:dyDescent="0.2">
      <c r="A64" s="53"/>
      <c r="B64" s="54"/>
      <c r="C64" s="57"/>
      <c r="D64" s="57"/>
      <c r="E64" s="57"/>
      <c r="F64" s="57"/>
      <c r="G64" s="57"/>
      <c r="K64" s="58" t="s">
        <v>8</v>
      </c>
      <c r="T64" s="56"/>
    </row>
    <row r="65" spans="1:20" s="35" customFormat="1" ht="20.100000000000001" customHeight="1" x14ac:dyDescent="0.2">
      <c r="A65" s="53"/>
      <c r="B65" s="54"/>
      <c r="C65" s="35" t="s">
        <v>53</v>
      </c>
      <c r="T65" s="56"/>
    </row>
    <row r="66" spans="1:20" s="35" customFormat="1" ht="20.100000000000001" customHeight="1" x14ac:dyDescent="0.2">
      <c r="A66" s="53"/>
      <c r="B66" s="54"/>
      <c r="C66" s="35" t="s">
        <v>115</v>
      </c>
      <c r="D66" s="57"/>
      <c r="E66" s="57"/>
      <c r="F66" s="57"/>
      <c r="G66" s="57"/>
      <c r="T66" s="56"/>
    </row>
    <row r="67" spans="1:20" s="35" customFormat="1" ht="20.100000000000001" customHeight="1" x14ac:dyDescent="0.2">
      <c r="A67" s="53"/>
      <c r="B67" s="54"/>
      <c r="C67" s="35" t="s">
        <v>116</v>
      </c>
      <c r="D67" s="55"/>
      <c r="E67" s="57"/>
      <c r="F67" s="57"/>
      <c r="G67" s="57"/>
      <c r="T67" s="56"/>
    </row>
    <row r="68" spans="1:20" s="35" customFormat="1" ht="20.100000000000001" customHeight="1" x14ac:dyDescent="0.2">
      <c r="A68" s="53"/>
      <c r="B68" s="54"/>
      <c r="C68" s="35" t="s">
        <v>117</v>
      </c>
      <c r="D68" s="57"/>
      <c r="E68" s="57"/>
      <c r="F68" s="57"/>
      <c r="G68" s="57"/>
      <c r="T68" s="56"/>
    </row>
    <row r="69" spans="1:20" s="35" customFormat="1" ht="20.100000000000001" customHeight="1" x14ac:dyDescent="0.2">
      <c r="A69" s="53"/>
      <c r="B69" s="54"/>
      <c r="C69" s="35" t="s">
        <v>118</v>
      </c>
      <c r="D69" s="55"/>
      <c r="E69" s="57"/>
      <c r="F69" s="57"/>
      <c r="G69" s="57"/>
      <c r="T69" s="56"/>
    </row>
    <row r="70" spans="1:20" s="35" customFormat="1" ht="20.100000000000001" customHeight="1" x14ac:dyDescent="0.2">
      <c r="A70" s="53"/>
      <c r="B70" s="54"/>
      <c r="C70" s="35" t="s">
        <v>54</v>
      </c>
      <c r="D70" s="57"/>
      <c r="E70" s="57"/>
      <c r="F70" s="57"/>
      <c r="G70" s="57"/>
      <c r="T70" s="56"/>
    </row>
    <row r="71" spans="1:20" s="35" customFormat="1" ht="20.100000000000001" customHeight="1" x14ac:dyDescent="0.2">
      <c r="A71" s="53"/>
      <c r="B71" s="54"/>
      <c r="C71" s="35" t="s">
        <v>119</v>
      </c>
      <c r="D71" s="55"/>
      <c r="E71" s="57"/>
      <c r="F71" s="57"/>
      <c r="G71" s="57"/>
      <c r="T71" s="56"/>
    </row>
    <row r="72" spans="1:20" s="35" customFormat="1" ht="20.100000000000001" customHeight="1" x14ac:dyDescent="0.2">
      <c r="A72" s="53"/>
      <c r="B72" s="54"/>
      <c r="C72" s="35" t="s">
        <v>120</v>
      </c>
      <c r="D72" s="55"/>
      <c r="E72" s="57"/>
      <c r="F72" s="57"/>
      <c r="G72" s="57"/>
      <c r="T72" s="56"/>
    </row>
    <row r="73" spans="1:20" s="35" customFormat="1" ht="20.100000000000001" customHeight="1" x14ac:dyDescent="0.2">
      <c r="A73" s="53"/>
      <c r="B73" s="54"/>
      <c r="R73" s="55" t="s">
        <v>33</v>
      </c>
      <c r="T73" s="56"/>
    </row>
    <row r="74" spans="1:20" ht="27" customHeight="1" x14ac:dyDescent="0.2">
      <c r="A74" s="29"/>
      <c r="B74" s="44"/>
      <c r="C74" s="384"/>
      <c r="D74" s="384"/>
      <c r="E74" s="59" t="s">
        <v>57</v>
      </c>
      <c r="F74" s="25"/>
      <c r="G74" s="59" t="s">
        <v>108</v>
      </c>
      <c r="H74" s="25"/>
      <c r="I74" s="59" t="s">
        <v>59</v>
      </c>
      <c r="J74" s="385" t="s">
        <v>121</v>
      </c>
      <c r="K74" s="385"/>
      <c r="L74" s="418"/>
      <c r="M74" s="418"/>
      <c r="N74" s="418"/>
      <c r="O74" s="418"/>
      <c r="P74" s="418"/>
      <c r="Q74" s="418"/>
      <c r="R74" s="418"/>
      <c r="S74" s="418"/>
      <c r="T74" s="60"/>
    </row>
    <row r="75" spans="1:20" ht="15" customHeight="1" x14ac:dyDescent="0.2">
      <c r="A75" s="29"/>
    </row>
  </sheetData>
  <sheetProtection selectLockedCells="1"/>
  <mergeCells count="50">
    <mergeCell ref="B38:T38"/>
    <mergeCell ref="C61:R61"/>
    <mergeCell ref="D62:R63"/>
    <mergeCell ref="C74:D74"/>
    <mergeCell ref="J74:K74"/>
    <mergeCell ref="L74:S74"/>
    <mergeCell ref="B22:D23"/>
    <mergeCell ref="E29:T31"/>
    <mergeCell ref="E32:T34"/>
    <mergeCell ref="B35:E35"/>
    <mergeCell ref="F35:T35"/>
    <mergeCell ref="E21:T28"/>
    <mergeCell ref="B36:E36"/>
    <mergeCell ref="F36:G36"/>
    <mergeCell ref="H36:I37"/>
    <mergeCell ref="J36:T37"/>
    <mergeCell ref="B37:E37"/>
    <mergeCell ref="F37:G37"/>
    <mergeCell ref="B16:D16"/>
    <mergeCell ref="E16:T18"/>
    <mergeCell ref="F19:G20"/>
    <mergeCell ref="H19:H20"/>
    <mergeCell ref="I19:I20"/>
    <mergeCell ref="J19:J20"/>
    <mergeCell ref="K19:K20"/>
    <mergeCell ref="L19:L20"/>
    <mergeCell ref="M19:M20"/>
    <mergeCell ref="N19:O20"/>
    <mergeCell ref="P19:P20"/>
    <mergeCell ref="Q19:Q20"/>
    <mergeCell ref="R19:R20"/>
    <mergeCell ref="S19:S20"/>
    <mergeCell ref="T19:T20"/>
    <mergeCell ref="E14:T15"/>
    <mergeCell ref="B15:D15"/>
    <mergeCell ref="B9:D9"/>
    <mergeCell ref="O9:T9"/>
    <mergeCell ref="B10:D10"/>
    <mergeCell ref="E10:T10"/>
    <mergeCell ref="B11:D11"/>
    <mergeCell ref="E12:T13"/>
    <mergeCell ref="B13:D13"/>
    <mergeCell ref="F11:I11"/>
    <mergeCell ref="L11:T11"/>
    <mergeCell ref="B2:C2"/>
    <mergeCell ref="N5:O5"/>
    <mergeCell ref="B7:D7"/>
    <mergeCell ref="E7:T7"/>
    <mergeCell ref="B8:D8"/>
    <mergeCell ref="E8:T8"/>
  </mergeCells>
  <phoneticPr fontId="7"/>
  <conditionalFormatting sqref="E7:T8 F9:H9 O9:T9 E10:T10 F11:I11">
    <cfRule type="cellIs" dxfId="3" priority="2" operator="equal">
      <formula>0</formula>
    </cfRule>
  </conditionalFormatting>
  <conditionalFormatting sqref="F35:T35">
    <cfRule type="cellIs" dxfId="2" priority="1" operator="equal">
      <formula>0</formula>
    </cfRule>
  </conditionalFormatting>
  <dataValidations count="1">
    <dataValidation type="list" allowBlank="1" showInputMessage="1" showErrorMessage="1" sqref="F36:F37" xr:uid="{00000000-0002-0000-0200-000000000000}">
      <formula1>"有,無"</formula1>
    </dataValidation>
  </dataValidations>
  <pageMargins left="0.70866141732283472" right="0.70866141732283472" top="0.74803149606299213" bottom="0.74803149606299213" header="0.31496062992125984" footer="0.31496062992125984"/>
  <pageSetup paperSize="9" scale="86" fitToHeight="0"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2000000}">
          <x14:formula1>
            <xm:f>リスト!$D$2:$D$32</xm:f>
          </x14:formula1>
          <xm:sqref>S5 K19 S19 H74</xm:sqref>
        </x14:dataValidation>
        <x14:dataValidation type="list" allowBlank="1" showInputMessage="1" showErrorMessage="1" xr:uid="{00000000-0002-0000-0200-000003000000}">
          <x14:formula1>
            <xm:f>リスト!$C$2:$C$13</xm:f>
          </x14:formula1>
          <xm:sqref>Q5 I19 Q19 F74</xm:sqref>
        </x14:dataValidation>
        <x14:dataValidation type="list" allowBlank="1" showInputMessage="1" showErrorMessage="1" xr:uid="{00000000-0002-0000-0200-000004000000}">
          <x14:formula1>
            <xm:f>リスト!$A$2:$A$4</xm:f>
          </x14:formula1>
          <xm:sqref>B2</xm:sqref>
        </x14:dataValidation>
        <x14:dataValidation type="list" allowBlank="1" showInputMessage="1" showErrorMessage="1" xr:uid="{5C36001E-5CCC-4079-9AF4-884D4BC77526}">
          <x14:formula1>
            <xm:f>リスト!$B$2:$B$10</xm:f>
          </x14:formula1>
          <xm:sqref>N5</xm:sqref>
        </x14:dataValidation>
        <x14:dataValidation type="list" allowBlank="1" showInputMessage="1" showErrorMessage="1" xr:uid="{7AA6AB3E-9899-4C05-A674-B74D7B8950E0}">
          <x14:formula1>
            <xm:f>リスト!$B$2:$B$5</xm:f>
          </x14:formula1>
          <xm:sqref>C74:D74 F19:G20 N19:O20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19"/>
  <sheetViews>
    <sheetView showGridLines="0" view="pageBreakPreview" zoomScaleNormal="100" zoomScaleSheetLayoutView="100" workbookViewId="0">
      <selection activeCell="D12" sqref="D12"/>
    </sheetView>
  </sheetViews>
  <sheetFormatPr defaultColWidth="12.19921875" defaultRowHeight="22.9" customHeight="1" x14ac:dyDescent="0.2"/>
  <cols>
    <col min="1" max="1" width="3.3984375" style="116" customWidth="1"/>
    <col min="2" max="2" width="4.3984375" style="116" customWidth="1"/>
    <col min="3" max="3" width="9.59765625" style="116" customWidth="1"/>
    <col min="4" max="4" width="48.8984375" style="116" customWidth="1"/>
    <col min="5" max="5" width="6.296875" style="116" customWidth="1"/>
    <col min="6" max="16384" width="12.19921875" style="116"/>
  </cols>
  <sheetData>
    <row r="1" spans="2:4" ht="18" customHeight="1" x14ac:dyDescent="0.2">
      <c r="B1" s="61"/>
      <c r="C1" s="61"/>
      <c r="D1" s="62"/>
    </row>
    <row r="2" spans="2:4" ht="21" customHeight="1" x14ac:dyDescent="0.15">
      <c r="B2" s="2"/>
      <c r="C2" s="2"/>
      <c r="D2" s="112" t="s">
        <v>156</v>
      </c>
    </row>
    <row r="3" spans="2:4" ht="25.9" customHeight="1" x14ac:dyDescent="0.2">
      <c r="B3" s="2"/>
      <c r="C3" s="2"/>
      <c r="D3" s="121" t="s">
        <v>162</v>
      </c>
    </row>
    <row r="4" spans="2:4" ht="21.4" customHeight="1" x14ac:dyDescent="0.15">
      <c r="B4" s="63"/>
      <c r="C4" s="63"/>
      <c r="D4" s="70"/>
    </row>
    <row r="5" spans="2:4" s="136" customFormat="1" ht="24.75" customHeight="1" x14ac:dyDescent="0.2">
      <c r="B5" s="106" t="s">
        <v>34</v>
      </c>
      <c r="C5" s="107"/>
      <c r="D5" s="140" t="str">
        <f>IF(利用申込書!D9=0," ",利用申込書!D9)</f>
        <v xml:space="preserve"> </v>
      </c>
    </row>
    <row r="6" spans="2:4" s="136" customFormat="1" ht="24" customHeight="1" x14ac:dyDescent="0.2">
      <c r="B6" s="106" t="s">
        <v>35</v>
      </c>
      <c r="C6" s="107"/>
      <c r="D6" s="140" t="str">
        <f>IF(利用申込書!D8=0," ",利用申込書!D8)</f>
        <v xml:space="preserve"> </v>
      </c>
    </row>
    <row r="7" spans="2:4" s="136" customFormat="1" ht="24" customHeight="1" x14ac:dyDescent="0.2">
      <c r="B7" s="106"/>
      <c r="C7" s="107" t="s">
        <v>157</v>
      </c>
      <c r="D7" s="115"/>
    </row>
    <row r="8" spans="2:4" ht="23.65" customHeight="1" x14ac:dyDescent="0.2">
      <c r="B8" s="64"/>
      <c r="C8" s="64"/>
      <c r="D8" s="68"/>
    </row>
    <row r="9" spans="2:4" ht="23.65" customHeight="1" x14ac:dyDescent="0.2">
      <c r="B9" s="65" t="s">
        <v>36</v>
      </c>
      <c r="C9" s="66"/>
      <c r="D9" s="68"/>
    </row>
    <row r="10" spans="2:4" ht="45" customHeight="1" x14ac:dyDescent="0.2">
      <c r="B10" s="108"/>
      <c r="C10" s="110" t="s">
        <v>37</v>
      </c>
      <c r="D10" s="113"/>
    </row>
    <row r="11" spans="2:4" ht="45" customHeight="1" x14ac:dyDescent="0.2">
      <c r="B11" s="109" t="s">
        <v>123</v>
      </c>
      <c r="C11" s="111" t="s">
        <v>155</v>
      </c>
      <c r="D11" s="114"/>
    </row>
    <row r="12" spans="2:4" ht="45" customHeight="1" x14ac:dyDescent="0.2">
      <c r="B12" s="108"/>
      <c r="C12" s="110" t="s">
        <v>37</v>
      </c>
      <c r="D12" s="113"/>
    </row>
    <row r="13" spans="2:4" ht="45" customHeight="1" x14ac:dyDescent="0.2">
      <c r="B13" s="109" t="s">
        <v>59</v>
      </c>
      <c r="C13" s="111" t="s">
        <v>155</v>
      </c>
      <c r="D13" s="114"/>
    </row>
    <row r="14" spans="2:4" ht="45" customHeight="1" x14ac:dyDescent="0.2">
      <c r="B14" s="108"/>
      <c r="C14" s="110" t="s">
        <v>37</v>
      </c>
      <c r="D14" s="113"/>
    </row>
    <row r="15" spans="2:4" ht="45" customHeight="1" x14ac:dyDescent="0.2">
      <c r="B15" s="109" t="s">
        <v>59</v>
      </c>
      <c r="C15" s="111" t="s">
        <v>155</v>
      </c>
      <c r="D15" s="114"/>
    </row>
    <row r="16" spans="2:4" ht="45" customHeight="1" x14ac:dyDescent="0.2">
      <c r="B16" s="108"/>
      <c r="C16" s="110" t="s">
        <v>37</v>
      </c>
      <c r="D16" s="113"/>
    </row>
    <row r="17" spans="2:4" ht="45" customHeight="1" x14ac:dyDescent="0.2">
      <c r="B17" s="109" t="s">
        <v>59</v>
      </c>
      <c r="C17" s="111" t="s">
        <v>155</v>
      </c>
      <c r="D17" s="114"/>
    </row>
    <row r="18" spans="2:4" ht="45" customHeight="1" x14ac:dyDescent="0.2">
      <c r="B18" s="108"/>
      <c r="C18" s="110" t="s">
        <v>37</v>
      </c>
      <c r="D18" s="113"/>
    </row>
    <row r="19" spans="2:4" ht="45" customHeight="1" x14ac:dyDescent="0.2">
      <c r="B19" s="109" t="s">
        <v>59</v>
      </c>
      <c r="C19" s="111" t="s">
        <v>155</v>
      </c>
      <c r="D19" s="114"/>
    </row>
  </sheetData>
  <sheetProtection selectLockedCells="1"/>
  <phoneticPr fontId="7"/>
  <conditionalFormatting sqref="D5:D7">
    <cfRule type="cellIs" dxfId="1" priority="1" operator="equal">
      <formula>0</formula>
    </cfRule>
  </conditionalFormatting>
  <pageMargins left="0.23622047244094491" right="0.23622047244094491"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リスト!$D$2:$D$32</xm:f>
          </x14:formula1>
          <xm:sqref>B10 B12 B14 B16 B18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C29"/>
  <sheetViews>
    <sheetView showGridLines="0" view="pageBreakPreview" topLeftCell="A7" zoomScaleNormal="100" zoomScaleSheetLayoutView="100" workbookViewId="0">
      <selection activeCell="B12" sqref="B12"/>
    </sheetView>
  </sheetViews>
  <sheetFormatPr defaultColWidth="12.19921875" defaultRowHeight="22.9" customHeight="1" x14ac:dyDescent="0.2"/>
  <cols>
    <col min="1" max="1" width="3.796875" style="116" customWidth="1"/>
    <col min="2" max="2" width="15.296875" style="116" customWidth="1"/>
    <col min="3" max="3" width="46.296875" style="120" customWidth="1"/>
    <col min="4" max="4" width="4.5" style="116" customWidth="1"/>
    <col min="5" max="16384" width="12.19921875" style="116"/>
  </cols>
  <sheetData>
    <row r="1" spans="2:3" ht="21" customHeight="1" x14ac:dyDescent="0.2">
      <c r="B1" s="61"/>
      <c r="C1" s="62"/>
    </row>
    <row r="2" spans="2:3" ht="21" customHeight="1" x14ac:dyDescent="0.15">
      <c r="B2" s="2"/>
      <c r="C2" s="117" t="s">
        <v>38</v>
      </c>
    </row>
    <row r="3" spans="2:3" ht="25.9" customHeight="1" x14ac:dyDescent="0.2">
      <c r="B3" s="2"/>
      <c r="C3" s="6" t="s">
        <v>160</v>
      </c>
    </row>
    <row r="4" spans="2:3" ht="21.4" customHeight="1" x14ac:dyDescent="0.15">
      <c r="B4" s="2"/>
      <c r="C4" s="123"/>
    </row>
    <row r="5" spans="2:3" ht="39.950000000000003" customHeight="1" x14ac:dyDescent="0.2">
      <c r="B5" s="124" t="s">
        <v>34</v>
      </c>
      <c r="C5" s="134" t="str">
        <f>IF(利用申込書!D9=0," ",利用申込書!D9)</f>
        <v xml:space="preserve"> </v>
      </c>
    </row>
    <row r="6" spans="2:3" ht="39.950000000000003" customHeight="1" x14ac:dyDescent="0.2">
      <c r="B6" s="125" t="s">
        <v>35</v>
      </c>
      <c r="C6" s="135" t="str">
        <f>IF(利用申込書!D8=0," ",利用申込書!D8)</f>
        <v xml:space="preserve"> </v>
      </c>
    </row>
    <row r="7" spans="2:3" ht="20.25" customHeight="1" x14ac:dyDescent="0.2">
      <c r="B7" s="66"/>
      <c r="C7" s="119"/>
    </row>
    <row r="8" spans="2:3" ht="29.25" customHeight="1" x14ac:dyDescent="0.2">
      <c r="B8" s="65" t="s">
        <v>39</v>
      </c>
      <c r="C8" s="119"/>
    </row>
    <row r="9" spans="2:3" ht="39.950000000000003" customHeight="1" x14ac:dyDescent="0.2">
      <c r="B9" s="72" t="s">
        <v>40</v>
      </c>
      <c r="C9" s="94" t="s">
        <v>159</v>
      </c>
    </row>
    <row r="10" spans="2:3" ht="39.950000000000003" customHeight="1" x14ac:dyDescent="0.2">
      <c r="B10" s="122" t="s">
        <v>41</v>
      </c>
      <c r="C10" s="128"/>
    </row>
    <row r="11" spans="2:3" ht="39.950000000000003" customHeight="1" x14ac:dyDescent="0.2">
      <c r="B11" s="122" t="s">
        <v>42</v>
      </c>
      <c r="C11" s="128"/>
    </row>
    <row r="12" spans="2:3" ht="39.950000000000003" customHeight="1" x14ac:dyDescent="0.2">
      <c r="B12" s="122" t="s">
        <v>138</v>
      </c>
      <c r="C12" s="128"/>
    </row>
    <row r="13" spans="2:3" ht="39.950000000000003" customHeight="1" x14ac:dyDescent="0.2">
      <c r="B13" s="122" t="s">
        <v>43</v>
      </c>
      <c r="C13" s="128"/>
    </row>
    <row r="14" spans="2:3" ht="39.950000000000003" customHeight="1" x14ac:dyDescent="0.2">
      <c r="B14" s="122" t="s">
        <v>44</v>
      </c>
      <c r="C14" s="128"/>
    </row>
    <row r="15" spans="2:3" ht="39.950000000000003" customHeight="1" x14ac:dyDescent="0.2">
      <c r="B15" s="122" t="s">
        <v>45</v>
      </c>
      <c r="C15" s="128"/>
    </row>
    <row r="16" spans="2:3" ht="39.950000000000003" customHeight="1" x14ac:dyDescent="0.2">
      <c r="B16" s="122" t="s">
        <v>128</v>
      </c>
      <c r="C16" s="132"/>
    </row>
    <row r="17" spans="2:3" ht="39.950000000000003" customHeight="1" x14ac:dyDescent="0.2">
      <c r="B17" s="122" t="s">
        <v>46</v>
      </c>
      <c r="C17" s="128"/>
    </row>
    <row r="18" spans="2:3" ht="39.950000000000003" customHeight="1" thickBot="1" x14ac:dyDescent="0.25">
      <c r="B18" s="126" t="s">
        <v>47</v>
      </c>
      <c r="C18" s="129"/>
    </row>
    <row r="19" spans="2:3" ht="32.25" customHeight="1" x14ac:dyDescent="0.2">
      <c r="B19" s="130"/>
      <c r="C19" s="118" t="s">
        <v>161</v>
      </c>
    </row>
    <row r="20" spans="2:3" ht="18" customHeight="1" x14ac:dyDescent="0.2">
      <c r="B20" s="127" t="s">
        <v>163</v>
      </c>
      <c r="C20" s="131" t="s">
        <v>158</v>
      </c>
    </row>
    <row r="21" spans="2:3" ht="39.950000000000003" customHeight="1" thickBot="1" x14ac:dyDescent="0.25">
      <c r="B21" s="133"/>
      <c r="C21" s="93"/>
    </row>
    <row r="22" spans="2:3" ht="23.65" customHeight="1" x14ac:dyDescent="0.2">
      <c r="B22" s="67"/>
      <c r="C22" s="69"/>
    </row>
    <row r="23" spans="2:3" ht="22.9" customHeight="1" x14ac:dyDescent="0.2">
      <c r="B23" s="66"/>
      <c r="C23" s="119"/>
    </row>
    <row r="24" spans="2:3" ht="22.9" customHeight="1" x14ac:dyDescent="0.2">
      <c r="B24" s="66"/>
      <c r="C24" s="119"/>
    </row>
    <row r="25" spans="2:3" ht="22.9" customHeight="1" x14ac:dyDescent="0.2">
      <c r="B25" s="66"/>
      <c r="C25" s="119"/>
    </row>
    <row r="26" spans="2:3" ht="22.9" customHeight="1" x14ac:dyDescent="0.2">
      <c r="B26" s="67"/>
      <c r="C26" s="119"/>
    </row>
    <row r="27" spans="2:3" ht="22.9" customHeight="1" x14ac:dyDescent="0.2">
      <c r="B27" s="66"/>
      <c r="C27" s="119"/>
    </row>
    <row r="28" spans="2:3" ht="22.9" customHeight="1" x14ac:dyDescent="0.2">
      <c r="B28" s="66"/>
      <c r="C28" s="119"/>
    </row>
    <row r="29" spans="2:3" ht="22.9" customHeight="1" x14ac:dyDescent="0.2">
      <c r="B29" s="66"/>
      <c r="C29" s="119"/>
    </row>
  </sheetData>
  <sheetProtection selectLockedCells="1"/>
  <phoneticPr fontId="7"/>
  <conditionalFormatting sqref="C5:C6">
    <cfRule type="cellIs" dxfId="0" priority="2" operator="equal">
      <formula>0</formula>
    </cfRule>
  </conditionalFormatting>
  <pageMargins left="0" right="0" top="0" bottom="0" header="0" footer="0"/>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selection activeCell="B12" sqref="B12"/>
    </sheetView>
  </sheetViews>
  <sheetFormatPr defaultRowHeight="15" x14ac:dyDescent="0.2"/>
  <sheetData>
    <row r="1" spans="1:7" x14ac:dyDescent="0.2">
      <c r="C1">
        <v>0</v>
      </c>
      <c r="D1">
        <v>0</v>
      </c>
    </row>
    <row r="2" spans="1:7" x14ac:dyDescent="0.2">
      <c r="A2" s="11" t="s">
        <v>60</v>
      </c>
      <c r="B2">
        <v>2025</v>
      </c>
      <c r="C2">
        <v>1</v>
      </c>
      <c r="D2">
        <v>1</v>
      </c>
      <c r="E2" s="11" t="s">
        <v>50</v>
      </c>
      <c r="F2" s="11" t="s">
        <v>85</v>
      </c>
      <c r="G2" s="11" t="s">
        <v>124</v>
      </c>
    </row>
    <row r="3" spans="1:7" x14ac:dyDescent="0.2">
      <c r="A3" s="11" t="s">
        <v>61</v>
      </c>
      <c r="B3">
        <v>2026</v>
      </c>
      <c r="C3">
        <v>2</v>
      </c>
      <c r="D3">
        <v>2</v>
      </c>
      <c r="E3" s="11" t="s">
        <v>78</v>
      </c>
      <c r="F3" s="11" t="s">
        <v>86</v>
      </c>
      <c r="G3" s="11" t="s">
        <v>125</v>
      </c>
    </row>
    <row r="4" spans="1:7" x14ac:dyDescent="0.2">
      <c r="A4" s="11" t="s">
        <v>109</v>
      </c>
      <c r="B4">
        <v>2027</v>
      </c>
      <c r="C4">
        <v>3</v>
      </c>
      <c r="D4">
        <v>3</v>
      </c>
      <c r="E4" s="11" t="s">
        <v>79</v>
      </c>
      <c r="F4" s="11" t="s">
        <v>87</v>
      </c>
      <c r="G4" s="11"/>
    </row>
    <row r="5" spans="1:7" x14ac:dyDescent="0.2">
      <c r="B5">
        <v>2028</v>
      </c>
      <c r="C5">
        <v>4</v>
      </c>
      <c r="D5">
        <v>4</v>
      </c>
      <c r="E5" s="11" t="s">
        <v>84</v>
      </c>
      <c r="F5" s="11" t="s">
        <v>88</v>
      </c>
      <c r="G5" s="11"/>
    </row>
    <row r="6" spans="1:7" x14ac:dyDescent="0.2">
      <c r="B6">
        <v>2029</v>
      </c>
      <c r="C6">
        <v>5</v>
      </c>
      <c r="D6">
        <v>5</v>
      </c>
      <c r="E6" s="11" t="s">
        <v>104</v>
      </c>
      <c r="F6" s="11" t="s">
        <v>89</v>
      </c>
      <c r="G6" s="11"/>
    </row>
    <row r="7" spans="1:7" x14ac:dyDescent="0.2">
      <c r="B7">
        <v>2030</v>
      </c>
      <c r="C7">
        <v>6</v>
      </c>
      <c r="D7">
        <v>6</v>
      </c>
      <c r="E7" s="11" t="s">
        <v>80</v>
      </c>
      <c r="F7" s="11" t="s">
        <v>90</v>
      </c>
    </row>
    <row r="8" spans="1:7" x14ac:dyDescent="0.2">
      <c r="B8">
        <v>2031</v>
      </c>
      <c r="C8">
        <v>7</v>
      </c>
      <c r="D8">
        <v>7</v>
      </c>
      <c r="E8" s="11" t="s">
        <v>81</v>
      </c>
    </row>
    <row r="9" spans="1:7" x14ac:dyDescent="0.2">
      <c r="A9" s="11" t="s">
        <v>91</v>
      </c>
      <c r="B9">
        <v>2032</v>
      </c>
      <c r="C9">
        <v>8</v>
      </c>
      <c r="D9">
        <v>8</v>
      </c>
      <c r="E9" s="11" t="s">
        <v>82</v>
      </c>
    </row>
    <row r="10" spans="1:7" x14ac:dyDescent="0.2">
      <c r="A10" s="11" t="s">
        <v>92</v>
      </c>
      <c r="B10">
        <v>2033</v>
      </c>
      <c r="C10">
        <v>9</v>
      </c>
      <c r="D10">
        <v>9</v>
      </c>
      <c r="E10" s="11" t="s">
        <v>83</v>
      </c>
    </row>
    <row r="11" spans="1:7" x14ac:dyDescent="0.2">
      <c r="A11" s="11" t="s">
        <v>93</v>
      </c>
      <c r="B11">
        <v>2034</v>
      </c>
      <c r="C11">
        <v>10</v>
      </c>
      <c r="D11">
        <v>10</v>
      </c>
      <c r="E11" s="11" t="s">
        <v>169</v>
      </c>
    </row>
    <row r="12" spans="1:7" x14ac:dyDescent="0.2">
      <c r="C12">
        <v>11</v>
      </c>
      <c r="D12">
        <v>11</v>
      </c>
      <c r="E12" s="92" t="s">
        <v>170</v>
      </c>
    </row>
    <row r="13" spans="1:7" x14ac:dyDescent="0.2">
      <c r="C13">
        <v>12</v>
      </c>
      <c r="D13">
        <v>12</v>
      </c>
      <c r="E13" s="92" t="s">
        <v>173</v>
      </c>
    </row>
    <row r="14" spans="1:7" x14ac:dyDescent="0.2">
      <c r="A14" s="11" t="s">
        <v>94</v>
      </c>
      <c r="D14">
        <v>13</v>
      </c>
    </row>
    <row r="15" spans="1:7" x14ac:dyDescent="0.2">
      <c r="A15" s="11" t="s">
        <v>95</v>
      </c>
      <c r="D15">
        <v>14</v>
      </c>
    </row>
    <row r="16" spans="1:7" x14ac:dyDescent="0.2">
      <c r="D16">
        <v>15</v>
      </c>
    </row>
    <row r="17" spans="1:4" x14ac:dyDescent="0.2">
      <c r="A17" s="11" t="s">
        <v>96</v>
      </c>
      <c r="D17">
        <v>16</v>
      </c>
    </row>
    <row r="18" spans="1:4" x14ac:dyDescent="0.2">
      <c r="A18" s="11" t="s">
        <v>97</v>
      </c>
      <c r="D18">
        <v>17</v>
      </c>
    </row>
    <row r="19" spans="1:4" x14ac:dyDescent="0.2">
      <c r="D19">
        <v>18</v>
      </c>
    </row>
    <row r="20" spans="1:4" x14ac:dyDescent="0.2">
      <c r="D20">
        <v>19</v>
      </c>
    </row>
    <row r="21" spans="1:4" x14ac:dyDescent="0.2">
      <c r="A21" s="11" t="s">
        <v>105</v>
      </c>
      <c r="D21">
        <v>20</v>
      </c>
    </row>
    <row r="22" spans="1:4" x14ac:dyDescent="0.2">
      <c r="A22" s="11" t="s">
        <v>71</v>
      </c>
      <c r="D22">
        <v>21</v>
      </c>
    </row>
    <row r="23" spans="1:4" x14ac:dyDescent="0.2">
      <c r="D23">
        <v>22</v>
      </c>
    </row>
    <row r="24" spans="1:4" x14ac:dyDescent="0.2">
      <c r="D24">
        <v>23</v>
      </c>
    </row>
    <row r="25" spans="1:4" x14ac:dyDescent="0.2">
      <c r="D25">
        <v>24</v>
      </c>
    </row>
    <row r="26" spans="1:4" x14ac:dyDescent="0.2">
      <c r="D26">
        <v>25</v>
      </c>
    </row>
    <row r="27" spans="1:4" x14ac:dyDescent="0.2">
      <c r="D27">
        <v>26</v>
      </c>
    </row>
    <row r="28" spans="1:4" x14ac:dyDescent="0.2">
      <c r="D28">
        <v>27</v>
      </c>
    </row>
    <row r="29" spans="1:4" x14ac:dyDescent="0.2">
      <c r="D29">
        <v>28</v>
      </c>
    </row>
    <row r="30" spans="1:4" x14ac:dyDescent="0.2">
      <c r="D30">
        <v>29</v>
      </c>
    </row>
    <row r="31" spans="1:4" x14ac:dyDescent="0.2">
      <c r="D31">
        <v>30</v>
      </c>
    </row>
    <row r="32" spans="1:4" x14ac:dyDescent="0.2">
      <c r="D32">
        <v>31</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利用申込書</vt:lpstr>
      <vt:lpstr>内訳書</vt:lpstr>
      <vt:lpstr>研究計画書</vt:lpstr>
      <vt:lpstr>実習日程表</vt:lpstr>
      <vt:lpstr>設備・備品利用申込書 </vt:lpstr>
      <vt:lpstr>リスト</vt:lpstr>
      <vt:lpstr>研究計画書!Print_Area</vt:lpstr>
      <vt:lpstr>実習日程表!Print_Area</vt:lpstr>
      <vt:lpstr>'設備・備品利用申込書 '!Print_Area</vt:lpstr>
      <vt:lpstr>内訳書!Print_Area</vt:lpstr>
      <vt:lpstr>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2020-05-28T01:15:51Z</dcterms:created>
  <dcterms:modified xsi:type="dcterms:W3CDTF">2025-03-27T01:42:45Z</dcterms:modified>
</cp:coreProperties>
</file>